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225" windowWidth="15480" windowHeight="10440" activeTab="0"/>
  </bookViews>
  <sheets>
    <sheet name="Mistrzostwa2018rok" sheetId="1" r:id="rId1"/>
    <sheet name="Mistrzostwo Punktowe" sheetId="2" r:id="rId2"/>
    <sheet name="Mistrzostwo Julileuszowe" sheetId="3" r:id="rId3"/>
    <sheet name="kat.GMP" sheetId="4" r:id="rId4"/>
    <sheet name="kat.Intermistrzostwo" sheetId="5" r:id="rId5"/>
    <sheet name="kat.A" sheetId="6" r:id="rId6"/>
    <sheet name="kat.B" sheetId="7" r:id="rId7"/>
    <sheet name="kat.C" sheetId="8" r:id="rId8"/>
    <sheet name="kat.D" sheetId="9" r:id="rId9"/>
    <sheet name="kat.M" sheetId="10" r:id="rId10"/>
    <sheet name="Mistrzostwo Hodowli" sheetId="11" r:id="rId11"/>
    <sheet name="Supermistrzostwo" sheetId="12" r:id="rId12"/>
    <sheet name="Najlepsze lotniki" sheetId="13" r:id="rId13"/>
    <sheet name="Mistrzostwo gołębi młodych" sheetId="14" r:id="rId14"/>
  </sheets>
  <definedNames>
    <definedName name="a" localSheetId="5">'kat.A'!#REF!</definedName>
    <definedName name="A2018" localSheetId="5">'kat.A'!$H$5:$I$128</definedName>
    <definedName name="A2018lotnik" localSheetId="12">'Najlepsze lotniki'!#REF!</definedName>
    <definedName name="b" localSheetId="6">'kat.B'!#REF!</definedName>
    <definedName name="B2018" localSheetId="6">'kat.B'!#REF!</definedName>
    <definedName name="B2018lotni" localSheetId="12">'Najlepsze lotniki'!#REF!</definedName>
    <definedName name="bruksela" localSheetId="2">'Mistrzostwo Julileuszowe'!#REF!</definedName>
    <definedName name="c" localSheetId="7">'kat.C'!#REF!</definedName>
    <definedName name="C2018" localSheetId="7">'kat.C'!#REF!</definedName>
    <definedName name="C2018lotniki" localSheetId="12">'Najlepsze lotniki'!#REF!</definedName>
    <definedName name="całość" localSheetId="1">'Mistrzostwo Punktowe'!#REF!</definedName>
    <definedName name="całość_1" localSheetId="1">'Mistrzostwo Punktowe'!#REF!</definedName>
    <definedName name="Ekstraliga" localSheetId="1">'Mistrzostwo Punktowe'!#REF!</definedName>
    <definedName name="gmp" localSheetId="3">'kat.GMP'!#REF!</definedName>
    <definedName name="gmp2018" localSheetId="3">'kat.GMP'!#REF!</definedName>
    <definedName name="gmper" localSheetId="3">'kat.GMP'!#REF!</definedName>
    <definedName name="gmpmlode" localSheetId="13">'Mistrzostwo gołębi młodych'!#REF!</definedName>
    <definedName name="I_LIga" localSheetId="1">'Mistrzostwo Punktowe'!#REF!</definedName>
    <definedName name="II_liga" localSheetId="1">'Mistrzostwo Punktowe'!#REF!</definedName>
    <definedName name="int2018" localSheetId="4">'kat.Intermistrzostwo'!#REF!</definedName>
    <definedName name="inter" localSheetId="4">'kat.Intermistrzostwo'!#REF!</definedName>
    <definedName name="inter_1" localSheetId="4">'kat.Intermistrzostwo'!#REF!</definedName>
    <definedName name="jub" localSheetId="2">'Mistrzostwo Julileuszowe'!#REF!</definedName>
    <definedName name="jub_1" localSheetId="2">'Mistrzostwo Julileuszowe'!#REF!</definedName>
    <definedName name="klasyfikacja_całosc_2013" localSheetId="13">'Mistrzostwo gołębi młodych'!#REF!</definedName>
    <definedName name="klasyfikacja_całosc_2013_1" localSheetId="13">'Mistrzostwo gołębi młodych'!#REF!</definedName>
    <definedName name="lot11" localSheetId="13">'Mistrzostwo gołębi młodych'!#REF!</definedName>
    <definedName name="lotA" localSheetId="12">'Najlepsze lotniki'!#REF!</definedName>
    <definedName name="lotB" localSheetId="12">'Najlepsze lotniki'!#REF!</definedName>
    <definedName name="lotC" localSheetId="12">'Najlepsze lotniki'!#REF!</definedName>
    <definedName name="lotm" localSheetId="13">'Mistrzostwo gołębi młodych'!#REF!</definedName>
    <definedName name="lotM" localSheetId="12">'Najlepsze lotniki'!#REF!</definedName>
    <definedName name="lotnik0" localSheetId="12">'Najlepsze lotniki'!#REF!</definedName>
    <definedName name="lotnik0roczny" localSheetId="12">'Najlepsze lotniki'!#REF!</definedName>
    <definedName name="lotnik1" localSheetId="12">'Najlepsze lotniki'!#REF!</definedName>
    <definedName name="lotnik1roczny" localSheetId="12">'Najlepsze lotniki'!#REF!</definedName>
    <definedName name="lotnika" localSheetId="12">'Najlepsze lotniki'!#REF!</definedName>
    <definedName name="lotnikb" localSheetId="12">'Najlepsze lotniki'!#REF!</definedName>
    <definedName name="lotnikc" localSheetId="12">'Najlepsze lotniki'!#REF!</definedName>
    <definedName name="Lotniki" localSheetId="12">'Najlepsze lotniki'!#REF!</definedName>
    <definedName name="Lotniki_0" localSheetId="12">'Najlepsze lotniki'!#REF!</definedName>
    <definedName name="Lotniki_0___2012" localSheetId="12">'Najlepsze lotniki'!#REF!</definedName>
    <definedName name="Lotniki_1" localSheetId="12">'Najlepsze lotniki'!#REF!</definedName>
    <definedName name="Lotniki_1_2012" localSheetId="12">'Najlepsze lotniki'!#REF!</definedName>
    <definedName name="lotniki_mlode_torun" localSheetId="13">'Mistrzostwo gołębi młodych'!#REF!</definedName>
    <definedName name="LOTNIKI0" localSheetId="12">'Najlepsze lotniki'!#REF!</definedName>
    <definedName name="LOTNIKIA" localSheetId="12">'Najlepsze lotniki'!#REF!</definedName>
    <definedName name="LOTNIKIB" localSheetId="12">'Najlepsze lotniki'!#REF!</definedName>
    <definedName name="LOTNIKIC" localSheetId="12">'Najlepsze lotniki'!#REF!</definedName>
    <definedName name="LOTNIKIGMP" localSheetId="12">'Najlepsze lotniki'!#REF!</definedName>
    <definedName name="LOTNIKIM" localSheetId="12">'Najlepsze lotniki'!#REF!</definedName>
    <definedName name="lotnikimlode" localSheetId="13">'Mistrzostwo gołębi młodych'!#REF!</definedName>
    <definedName name="lotnikm" localSheetId="12">'Najlepsze lotniki'!#REF!</definedName>
    <definedName name="loty_młode" localSheetId="0">'Mistrzostwa2018rok'!#REF!</definedName>
    <definedName name="m" localSheetId="9">'kat.M'!#REF!</definedName>
    <definedName name="M2018" localSheetId="9">'kat.M'!#REF!</definedName>
    <definedName name="M2018lotniki" localSheetId="12">'Najlepsze lotniki'!#REF!</definedName>
    <definedName name="m40" localSheetId="13">'Mistrzostwo gołębi młodych'!#REF!</definedName>
    <definedName name="mc" localSheetId="13">'Mistrzostwo gołębi młodych'!#REF!</definedName>
    <definedName name="mdg" localSheetId="13">'Mistrzostwo gołębi młodych'!#REF!</definedName>
    <definedName name="mgmp" localSheetId="13">'Mistrzostwo gołębi młodych'!#REF!</definedName>
    <definedName name="mistrz" localSheetId="1">'Mistrzostwo Punktowe'!#REF!</definedName>
    <definedName name="mistrz" localSheetId="12">'Najlepsze lotniki'!#REF!</definedName>
    <definedName name="mistrz_1" localSheetId="1">'Mistrzostwo Punktowe'!#REF!</definedName>
    <definedName name="mistrz_2" localSheetId="1">'Mistrzostwo Punktowe'!#REF!</definedName>
    <definedName name="mistrz_3" localSheetId="1">'Mistrzostwo Punktowe'!#REF!</definedName>
    <definedName name="mistrz_4" localSheetId="1">'Mistrzostwo Punktowe'!#REF!</definedName>
    <definedName name="mistrz_5" localSheetId="1">'Mistrzostwo Punktowe'!#REF!</definedName>
    <definedName name="mistrz_6" localSheetId="1">'Mistrzostwo Punktowe'!#REF!</definedName>
    <definedName name="mistrz_7" localSheetId="1">'Mistrzostwo Punktowe'!#REF!</definedName>
    <definedName name="mistrz_8" localSheetId="1">'Mistrzostwo Punktowe'!#REF!</definedName>
    <definedName name="mistrz_9" localSheetId="1">'Mistrzostwo Punktowe'!#REF!</definedName>
    <definedName name="mistrzostwa_z_50" localSheetId="0">'Mistrzostwa2018rok'!#REF!</definedName>
    <definedName name="mistrzostwa5z50" localSheetId="1">'Mistrzostwo Punktowe'!#REF!</definedName>
    <definedName name="mistrzostwacalosc" localSheetId="1">'Mistrzostwo Punktowe'!#REF!</definedName>
    <definedName name="mistrzostwacalosclotniki0" localSheetId="12">'Najlepsze lotniki'!#REF!</definedName>
    <definedName name="mistrzostwacalosclotniki02015" localSheetId="12">'Najlepsze lotniki'!#REF!</definedName>
    <definedName name="mistrzostwacalosclotniki1" localSheetId="12">'Najlepsze lotniki'!#REF!</definedName>
    <definedName name="mistrzostwacalosclotniki12015" localSheetId="12">'Najlepsze lotniki'!#REF!</definedName>
    <definedName name="mistrzostwadrugaliga" localSheetId="1">'Mistrzostwo Punktowe'!#REF!</definedName>
    <definedName name="mistrzostwaekstraliga" localSheetId="1">'Mistrzostwo Punktowe'!#REF!</definedName>
    <definedName name="mistrzostwagmp" localSheetId="1">'Mistrzostwo Punktowe'!#REF!</definedName>
    <definedName name="mistrzostwapierwszliga" localSheetId="1">'Mistrzostwo Punktowe'!#REF!</definedName>
    <definedName name="mistrzostwaroczne" localSheetId="1">'Mistrzostwo Punktowe'!#REF!</definedName>
    <definedName name="mlode" localSheetId="13">'Mistrzostwo gołębi młodych'!#REF!</definedName>
    <definedName name="mlode" localSheetId="10">'Mistrzostwo Hodowli'!#REF!</definedName>
    <definedName name="mlode_1" localSheetId="13">'Mistrzostwo gołębi młodych'!#REF!</definedName>
    <definedName name="mlode_2" localSheetId="13">'Mistrzostwo gołębi młodych'!#REF!</definedName>
    <definedName name="mlode_3" localSheetId="13">'Mistrzostwo gołębi młodych'!#REF!</definedName>
    <definedName name="mlode5zcalosci" localSheetId="13">'Mistrzostwo gołębi młodych'!#REF!</definedName>
    <definedName name="mlode5zcalosci" localSheetId="10">'Mistrzostwo Hodowli'!#REF!</definedName>
    <definedName name="mlode8z15" localSheetId="13">'Mistrzostwo gołębi młodych'!#REF!</definedName>
    <definedName name="mlodeduzygol" localSheetId="13">'Mistrzostwo gołębi młodych'!#REF!</definedName>
    <definedName name="mlodeduzygolebnik" localSheetId="13">'Mistrzostwo gołębi młodych'!#REF!</definedName>
    <definedName name="mlodekatA" localSheetId="13">'Mistrzostwo gołębi młodych'!#REF!</definedName>
    <definedName name="mlodekatAlotniki" localSheetId="13">'Mistrzostwo gołębi młodych'!#REF!</definedName>
    <definedName name="mlodelotniki" localSheetId="13">'Mistrzostwo gołębi młodych'!#REF!</definedName>
    <definedName name="mlodemalygol" localSheetId="13">'Mistrzostwo gołębi młodych'!#REF!</definedName>
    <definedName name="mlodemalygolebnik" localSheetId="13">'Mistrzostwo gołębi młodych'!#REF!</definedName>
    <definedName name="mlodetorun" localSheetId="13">'Mistrzostwo gołębi młodych'!#REF!</definedName>
    <definedName name="mlodetorun" localSheetId="10">'Mistrzostwo Hodowli'!#REF!</definedName>
    <definedName name="mlotnik" localSheetId="13">'Mistrzostwo gołębi młodych'!#REF!</definedName>
    <definedName name="mlotnikigmp" localSheetId="13">'Mistrzostwo gołębi młodych'!#REF!</definedName>
    <definedName name="Młode_z_całości" localSheetId="13">'Mistrzostwo gołębi młodych'!#REF!</definedName>
    <definedName name="mmg" localSheetId="13">'Mistrzostwo gołębi młodych'!#REF!</definedName>
    <definedName name="_xlnm.Print_Area" localSheetId="0">'Mistrzostwa2018rok'!$A$4:$G$898</definedName>
    <definedName name="okata" localSheetId="5">'kat.A'!#REF!</definedName>
    <definedName name="okatb" localSheetId="6">'kat.B'!#REF!</definedName>
    <definedName name="okatC" localSheetId="7">'kat.C'!#REF!</definedName>
    <definedName name="okatM" localSheetId="9">'kat.M'!#REF!</definedName>
    <definedName name="otoruncalosc" localSheetId="1">'Mistrzostwo Punktowe'!#REF!</definedName>
    <definedName name="otorundruga" localSheetId="1">'Mistrzostwo Punktowe'!#REF!</definedName>
    <definedName name="otorunekstra" localSheetId="1">'Mistrzostwo Punktowe'!#REF!</definedName>
    <definedName name="otorunpiecdziesiatka" localSheetId="1">'Mistrzostwo Punktowe'!#REF!</definedName>
    <definedName name="otorunpieczdziesieciu" localSheetId="1">'Mistrzostwo Punktowe'!#REF!</definedName>
    <definedName name="otorunpierwsza" localSheetId="1">'Mistrzostwo Punktowe'!#REF!</definedName>
    <definedName name="otorunroczne" localSheetId="1">'Mistrzostwo Punktowe'!#REF!</definedName>
    <definedName name="Roczne" localSheetId="1">'Mistrzostwo Punktowe'!#REF!</definedName>
    <definedName name="schwielowsee" localSheetId="2">'Mistrzostwo Julileuszowe'!#REF!</definedName>
    <definedName name="torun" localSheetId="10">'Mistrzostwo Hodowli'!#REF!</definedName>
    <definedName name="torunmlode" localSheetId="13">'Mistrzostwo gołębi młodych'!#REF!</definedName>
    <definedName name="torunmlode" localSheetId="10">'Mistrzostwo Hodowli'!#REF!</definedName>
    <definedName name="torunmlodelotniki" localSheetId="13">'Mistrzostwo gołębi młodych'!#REF!</definedName>
    <definedName name="wydolnoscAnklam" localSheetId="2">'Mistrzostwo Julileuszowe'!#REF!</definedName>
    <definedName name="Wyniki__2015_O.Toruń_Mistrzostwa_oddziałowe" localSheetId="1">'Mistrzostwo Punktowe'!#REF!</definedName>
    <definedName name="Wyniki__2015_O.Toruń_Mistrzostwa_oddziałowe" localSheetId="12">'Najlepsze lotniki'!#REF!</definedName>
  </definedNames>
  <calcPr fullCalcOnLoad="1"/>
</workbook>
</file>

<file path=xl/sharedStrings.xml><?xml version="1.0" encoding="utf-8"?>
<sst xmlns="http://schemas.openxmlformats.org/spreadsheetml/2006/main" count="5326" uniqueCount="989">
  <si>
    <t>4.Mistrzostwo Gołębi Młodych "Mały Gołębnik"</t>
  </si>
  <si>
    <t>Nazwisko i Imię</t>
  </si>
  <si>
    <t>Tytuł</t>
  </si>
  <si>
    <t>MISTRZ</t>
  </si>
  <si>
    <t>2-VICEMISTRZ</t>
  </si>
  <si>
    <t>1-PRZODOWNIK</t>
  </si>
  <si>
    <t>2-PRZODOWNIK</t>
  </si>
  <si>
    <t>Kategoria B</t>
  </si>
  <si>
    <t>3-PRZODOWNIK</t>
  </si>
  <si>
    <t>4-PRZODOWNIK</t>
  </si>
  <si>
    <t>5-PRZODOWNIK</t>
  </si>
  <si>
    <t>6-PRZODOWNIK</t>
  </si>
  <si>
    <t>7-PRZODOWNIK</t>
  </si>
  <si>
    <t>8-PRZODOWNIK</t>
  </si>
  <si>
    <t>Kategoria C</t>
  </si>
  <si>
    <t>Kategoria D</t>
  </si>
  <si>
    <t>Kategoria M</t>
  </si>
  <si>
    <t>1-VICEMISTRZ</t>
  </si>
  <si>
    <t>coeff</t>
  </si>
  <si>
    <t>pkt.</t>
  </si>
  <si>
    <t>konk</t>
  </si>
  <si>
    <t>9-PRZODOWNIK</t>
  </si>
  <si>
    <t>10-PRZODOWNIK</t>
  </si>
  <si>
    <t>11-PRZODOWNIK</t>
  </si>
  <si>
    <t>Loty Gołębi Dorosłych</t>
  </si>
  <si>
    <t>konk.</t>
  </si>
  <si>
    <t>12-PRZODOWNIK</t>
  </si>
  <si>
    <t>13-PRZODOWNIK</t>
  </si>
  <si>
    <t>14-PRZODOWNIK</t>
  </si>
  <si>
    <t>15-PRZODOWNIK</t>
  </si>
  <si>
    <t>16-PRZODOWNIK</t>
  </si>
  <si>
    <t>17-PRZODOWNIK</t>
  </si>
  <si>
    <t>18-PRZODOWNIK</t>
  </si>
  <si>
    <t>19-PRZODOWNIK</t>
  </si>
  <si>
    <t>20-PRZODOWNIK</t>
  </si>
  <si>
    <t>21-PRZODOWNIK</t>
  </si>
  <si>
    <t>22-PRZODOWNIK</t>
  </si>
  <si>
    <t>23-PRZODOWNIK</t>
  </si>
  <si>
    <t>24-PRZODOWNIK</t>
  </si>
  <si>
    <t>25-PRZODOWNIK</t>
  </si>
  <si>
    <t>26-PRZODOWNIK</t>
  </si>
  <si>
    <t>27-PRZODOWNIK</t>
  </si>
  <si>
    <t>28-PRZODOWNIK</t>
  </si>
  <si>
    <t>29-PRZODOWNIK</t>
  </si>
  <si>
    <t>30-PRZODOWNIK</t>
  </si>
  <si>
    <t>NAJLEPSZE LOTNIKI</t>
  </si>
  <si>
    <t>Numer rod. gołębia</t>
  </si>
  <si>
    <t>NAJLEPSZE LOTNIKI W KATEGORIACH "A"</t>
  </si>
  <si>
    <t>NAJLEPSZE LOTNIKI W KATEGORIACH "B"</t>
  </si>
  <si>
    <t>NAJLEPSZE LOTNIKI W KATEGORIACH "C"</t>
  </si>
  <si>
    <t>NAJLEPSZE LOTNIKI W KATEGORIACH "M"</t>
  </si>
  <si>
    <t>Loty Gołębi Młodych</t>
  </si>
  <si>
    <t>2.Mistrzostwo Gołębi Młodych "z całości"</t>
  </si>
  <si>
    <t>Lp</t>
  </si>
  <si>
    <t>Mistrzostwo Punktowe "z całości spisu"</t>
  </si>
  <si>
    <t>NAJLEPSZE LOTNIKI MŁODE</t>
  </si>
  <si>
    <t>NAJLEPSZE LOTNIKI DOROSŁE SYMBOL PŁCI "0"</t>
  </si>
  <si>
    <t>NAJLEPSZE LOTNIKI DOROSŁAE SYMBOL PŁCI "1"</t>
  </si>
  <si>
    <t>pkt,</t>
  </si>
  <si>
    <t>Sekcja</t>
  </si>
  <si>
    <t>31-PRZODOWNIK</t>
  </si>
  <si>
    <t>32-PRZODOWNIK</t>
  </si>
  <si>
    <t>33-PRZODOWNIK</t>
  </si>
  <si>
    <t>34-PRZODOWNIK</t>
  </si>
  <si>
    <t>35-PRZODOWNIK</t>
  </si>
  <si>
    <t>36-PRZODOWNIK</t>
  </si>
  <si>
    <t>37-PRZODOWNIK</t>
  </si>
  <si>
    <t>38-PRZODOWNIK</t>
  </si>
  <si>
    <t>39-PRZODOWNIK</t>
  </si>
  <si>
    <t>40-PRZODOWNIK</t>
  </si>
  <si>
    <t>41-PRZODOWNIK</t>
  </si>
  <si>
    <t>42-PRZODOWNIK</t>
  </si>
  <si>
    <t>43-PRZODOWNIK</t>
  </si>
  <si>
    <t>44-PRZODOWNIK</t>
  </si>
  <si>
    <t>45-PRZODOWNIK</t>
  </si>
  <si>
    <t>46-PRZODOWNIK</t>
  </si>
  <si>
    <t>47-PRZODOWNIK</t>
  </si>
  <si>
    <t>48-PRZODOWNIK</t>
  </si>
  <si>
    <t>49-PRZODOWNIK</t>
  </si>
  <si>
    <t>50-PRZODOWNIK</t>
  </si>
  <si>
    <t xml:space="preserve">Kategoria A </t>
  </si>
  <si>
    <t>Mistrzostwo Ekstraligi</t>
  </si>
  <si>
    <t>Mistrzostwo I ligi</t>
  </si>
  <si>
    <t>Mistrzostwo II ligi</t>
  </si>
  <si>
    <t>Mistrzostwo Gołębi Rocznych</t>
  </si>
  <si>
    <t>puchar</t>
  </si>
  <si>
    <t>pkt</t>
  </si>
  <si>
    <t>Kategoria-Mistrzostwo Hodowli</t>
  </si>
  <si>
    <t>Loty stare</t>
  </si>
  <si>
    <t>Pkt.   razem</t>
  </si>
  <si>
    <t>Loty młode</t>
  </si>
  <si>
    <t>Pkt.razem</t>
  </si>
  <si>
    <t>Loty    stare</t>
  </si>
  <si>
    <t>3.Mistrzostwo Gołębi Młodych "Duży Gołębnik"</t>
  </si>
  <si>
    <t>Razem</t>
  </si>
  <si>
    <t>5.Mistrzostwo Gołębi Młodych wg.Mistrzostwa Polski</t>
  </si>
  <si>
    <t>Betke           Kazimierz</t>
  </si>
  <si>
    <t>Lewandowski     Michał</t>
  </si>
  <si>
    <t>Górski          Wiesław</t>
  </si>
  <si>
    <t>Ciborski        Jan</t>
  </si>
  <si>
    <t>Bocianowski     Jerzy</t>
  </si>
  <si>
    <t>Kaczmarek       Maciej</t>
  </si>
  <si>
    <t>Ziętek          Eugeniusz</t>
  </si>
  <si>
    <t>Sulecki         Marceli</t>
  </si>
  <si>
    <t>Żbikowski       Edward</t>
  </si>
  <si>
    <t>Jabłoński       Piotr</t>
  </si>
  <si>
    <t>Rzeźniak        Mariusz</t>
  </si>
  <si>
    <t>Skonieczka      Czesław</t>
  </si>
  <si>
    <t>Krystosiak      Mirosław</t>
  </si>
  <si>
    <t>Kowalski        Grzegorz</t>
  </si>
  <si>
    <t>Błoński         Janusz</t>
  </si>
  <si>
    <t>Papke           Ryszard</t>
  </si>
  <si>
    <t>Majchrzak       Wojciech</t>
  </si>
  <si>
    <t>Rumiński        Tomasz</t>
  </si>
  <si>
    <t>Holc            Janusz</t>
  </si>
  <si>
    <t>Ząbik           Robert</t>
  </si>
  <si>
    <t>Ruszyński       Andrzej</t>
  </si>
  <si>
    <t>Kategoria GMP z 50</t>
  </si>
  <si>
    <t>Zabłotny        Janusz</t>
  </si>
  <si>
    <t>Baran           Jan</t>
  </si>
  <si>
    <t>Wojciuk         Waldemar</t>
  </si>
  <si>
    <t>Mistrzostwo Punktowe " typowana seria 5z10 z 50spisu "</t>
  </si>
  <si>
    <t>coef</t>
  </si>
  <si>
    <t>Kategoria Intermistrzostwo</t>
  </si>
  <si>
    <t>Mistrzostwo Punktowe "z 50"</t>
  </si>
  <si>
    <t>1.Mistrzostwo Gołębi Młodych Typowanych "8 z 15"</t>
  </si>
  <si>
    <t>Puchar</t>
  </si>
  <si>
    <t>2.Mistrzostwo Punktowe "z 50"</t>
  </si>
  <si>
    <t>4.Mistrzostwo Ekstraligi</t>
  </si>
  <si>
    <t>5.Mistrzostwo I ligi</t>
  </si>
  <si>
    <t>6.Mistrzostwo II ligi</t>
  </si>
  <si>
    <t>7.Mistrzostwo Gołębi Rocznych</t>
  </si>
  <si>
    <t xml:space="preserve">8.Kategoria GMP </t>
  </si>
  <si>
    <t>9.Kategoria Intermistrzostwo</t>
  </si>
  <si>
    <t xml:space="preserve">10.Kategoria A </t>
  </si>
  <si>
    <t xml:space="preserve">11.Kategoria B </t>
  </si>
  <si>
    <t xml:space="preserve">12.Kategoria C </t>
  </si>
  <si>
    <t xml:space="preserve">13.Kategoria D </t>
  </si>
  <si>
    <t xml:space="preserve">14.Kategoria M </t>
  </si>
  <si>
    <t>15.Mistrzostwo Hodowli</t>
  </si>
  <si>
    <t>17.NAJLEPSZE LOTNIKI "SAMICZKI"</t>
  </si>
  <si>
    <t>21.NAJLEPSZE LOTNIKI Kat."A"</t>
  </si>
  <si>
    <t>22.NAJLEPSZE LOTNIKI Kat."B"</t>
  </si>
  <si>
    <t>23.NAJLEPSZE LOTNIKI Kat."C"</t>
  </si>
  <si>
    <t>24.NAJLEPSZE LOTNIKI Kat."M"</t>
  </si>
  <si>
    <t>6.NAJLEPSZE LOTNIKI MŁODE</t>
  </si>
  <si>
    <t>1.Mistrzostwo Punktowe  "z całości spisu"</t>
  </si>
  <si>
    <t>Seria 3 z 5 typowanych</t>
  </si>
  <si>
    <t>Kategoria - Seria 3 z 5 typowanych</t>
  </si>
  <si>
    <t>Błaszkiewicz    Zbigniew</t>
  </si>
  <si>
    <t>Zarembski       Zdzisław</t>
  </si>
  <si>
    <t>Zduński         Marian</t>
  </si>
  <si>
    <t>Kurzynowski     Jan</t>
  </si>
  <si>
    <t>Zambrzycki      Ryszard</t>
  </si>
  <si>
    <t>Komorowski      Jerzy</t>
  </si>
  <si>
    <t>3.Mistrzostwo Punktowe"typowana seria 5z10 z 50 spisu"</t>
  </si>
  <si>
    <t>Zestawienie wyników Oddziału Toruń 2018 rok</t>
  </si>
  <si>
    <t>16.Super Mistrzostwo za 2016-2017-2018</t>
  </si>
  <si>
    <t>19.NAJLEPSZE LOTNIKI "SAMICZKI" 2017</t>
  </si>
  <si>
    <t>Supermistrzostwo 2016-2017-2018</t>
  </si>
  <si>
    <t>Kurij           Zbigniew</t>
  </si>
  <si>
    <t>Gajdziński      Tadeusz</t>
  </si>
  <si>
    <t>Marszal         Grzegorz</t>
  </si>
  <si>
    <t>Kaczmarek       Piotr</t>
  </si>
  <si>
    <t>Ciepliński      Piotr</t>
  </si>
  <si>
    <t>Tomala          Piotr</t>
  </si>
  <si>
    <t>Olewski         Roman</t>
  </si>
  <si>
    <t>Strużyński      Wiesław</t>
  </si>
  <si>
    <t>Marcinowicz     Stanisław</t>
  </si>
  <si>
    <t>Pietrzak        Andrzej</t>
  </si>
  <si>
    <t>Rafiński        Bartłomiej</t>
  </si>
  <si>
    <t>Michalski       Łukasz</t>
  </si>
  <si>
    <t>Słomski         Krzysztof</t>
  </si>
  <si>
    <t>Sawicki         Maciej</t>
  </si>
  <si>
    <t>Szupryciński    Łukasz</t>
  </si>
  <si>
    <t>Bober           Leszek</t>
  </si>
  <si>
    <t>Prokopenko      Grzegorz</t>
  </si>
  <si>
    <t>Bauk Henryk   &amp; Barbara</t>
  </si>
  <si>
    <t>Jędrzejewski    Józef</t>
  </si>
  <si>
    <t>Przysucha       Janusz</t>
  </si>
  <si>
    <t>Wieczyński      Tomasz</t>
  </si>
  <si>
    <t>Ciechacki       Bogdan</t>
  </si>
  <si>
    <t>Kuligowski      Dariusz</t>
  </si>
  <si>
    <t>Prądzyński      Andrzej</t>
  </si>
  <si>
    <t>Krystosiak      Jerzy</t>
  </si>
  <si>
    <t>Lubicz</t>
  </si>
  <si>
    <t>Podgórz-Południe</t>
  </si>
  <si>
    <t>Podgórz</t>
  </si>
  <si>
    <t>Winnica</t>
  </si>
  <si>
    <t>Toruń</t>
  </si>
  <si>
    <t>Wrzos</t>
  </si>
  <si>
    <t>Zławieś</t>
  </si>
  <si>
    <t>Fołtyn          Wiesław</t>
  </si>
  <si>
    <t>Stasiorowski    Bogdan</t>
  </si>
  <si>
    <t>Rumiński        Janusz</t>
  </si>
  <si>
    <t>Gutowski        Andrzej</t>
  </si>
  <si>
    <t>Woźniak         Krzysztof</t>
  </si>
  <si>
    <t>Szczypiński     Piotr</t>
  </si>
  <si>
    <t>Dwojak          Sebastian</t>
  </si>
  <si>
    <t>Kosobucki       Tomasz,Bogdan</t>
  </si>
  <si>
    <t>Makowski        Piotr</t>
  </si>
  <si>
    <t>Trędowicz       Tomasz</t>
  </si>
  <si>
    <t>Dolega          Adam</t>
  </si>
  <si>
    <t>Kociński        Radosław</t>
  </si>
  <si>
    <t>Mądraszewski    Jerzy</t>
  </si>
  <si>
    <t>Popławski       Zdzisław</t>
  </si>
  <si>
    <t>Jankowski       Stanisław</t>
  </si>
  <si>
    <t>Krystosiak      Czesław</t>
  </si>
  <si>
    <t>Witkowski       Kazimierz</t>
  </si>
  <si>
    <t>Nadolski        Przemek</t>
  </si>
  <si>
    <t>Magdziarek      Jan</t>
  </si>
  <si>
    <t>Chojnacki       Mariusz</t>
  </si>
  <si>
    <t>Witczak         Zbigniew</t>
  </si>
  <si>
    <t>Baliński        Józef</t>
  </si>
  <si>
    <t>Majszak         Henryk</t>
  </si>
  <si>
    <t>Czerniejewski   Tomasz</t>
  </si>
  <si>
    <t>Chyliński       Grzegorz</t>
  </si>
  <si>
    <t>Juchciński      Józef</t>
  </si>
  <si>
    <t>Januszewski     Tadeusz</t>
  </si>
  <si>
    <t>Krystosiak      Stanisław</t>
  </si>
  <si>
    <t>Boniecki        Józef,Janusz</t>
  </si>
  <si>
    <t>Gutowski        Franciszek</t>
  </si>
  <si>
    <t>Kowalski        Włodzimierz</t>
  </si>
  <si>
    <t>Rogowski        Tadeusz</t>
  </si>
  <si>
    <t>Godzina         Mirosław</t>
  </si>
  <si>
    <t>Jędrzejewski    Wacław</t>
  </si>
  <si>
    <t>Koszykowski     Janusz</t>
  </si>
  <si>
    <t>Lewandowski     Zbigniew</t>
  </si>
  <si>
    <t>Gromelski       Stanisław</t>
  </si>
  <si>
    <t>Golał           Marian</t>
  </si>
  <si>
    <t>Michalski       Michał</t>
  </si>
  <si>
    <t>Ciuruś          Karol</t>
  </si>
  <si>
    <t>Piekalski       Tomasz</t>
  </si>
  <si>
    <t>Sulecki         Michał</t>
  </si>
  <si>
    <t>Porowiński      Henryk</t>
  </si>
  <si>
    <t>Słupczewski     Tomasz</t>
  </si>
  <si>
    <t>Zydor           Paweł</t>
  </si>
  <si>
    <t>Chojnicki       Dariusz</t>
  </si>
  <si>
    <t>Zawół           Dariusz</t>
  </si>
  <si>
    <t>Orłowski        Stanisław</t>
  </si>
  <si>
    <t>Siemiński       Mariusz</t>
  </si>
  <si>
    <t>Sztalmirski     Sławomir</t>
  </si>
  <si>
    <t>Juras           Józef</t>
  </si>
  <si>
    <t>Iwicki          Henryk</t>
  </si>
  <si>
    <t>Iwaszkiewicz    Jan</t>
  </si>
  <si>
    <t>Martewicz       Marek</t>
  </si>
  <si>
    <t>Kudliński       Piotr</t>
  </si>
  <si>
    <t>Niemczyk        Edward</t>
  </si>
  <si>
    <t>Polatowski      Jan</t>
  </si>
  <si>
    <t>Łuczak          Marcin</t>
  </si>
  <si>
    <t>Niemczyk        Krzysztof</t>
  </si>
  <si>
    <t>Noskowicz       Jerzy</t>
  </si>
  <si>
    <t>Wegnerowski     Tomasz</t>
  </si>
  <si>
    <t>Żywica          Mirosław</t>
  </si>
  <si>
    <t>Wojciuk         Violetta</t>
  </si>
  <si>
    <t>Grochalski      Karol</t>
  </si>
  <si>
    <t>Szmigiel        Wiesław</t>
  </si>
  <si>
    <t>Paczkowski      Mirosław</t>
  </si>
  <si>
    <t>Chojecki        Grzegorz</t>
  </si>
  <si>
    <t>Kościelecki     Zdzisław</t>
  </si>
  <si>
    <t>Marcinowicz     Krzysztof</t>
  </si>
  <si>
    <t>Kulpa           Matuszak</t>
  </si>
  <si>
    <t>Lewandowski     Sławomir</t>
  </si>
  <si>
    <t>Markowski       Jarosław</t>
  </si>
  <si>
    <t>Buchalski       Tomasz</t>
  </si>
  <si>
    <t>Dolega          Zbigniew</t>
  </si>
  <si>
    <t>Kulpa   Paweł i Stanisław</t>
  </si>
  <si>
    <t>Bida            Jacek</t>
  </si>
  <si>
    <t>Martko          Sławomir</t>
  </si>
  <si>
    <t>Klimza          Marcin</t>
  </si>
  <si>
    <t>Górski          Grzegorz</t>
  </si>
  <si>
    <t>Fryza           Eweliusz</t>
  </si>
  <si>
    <t>Paczkowski      Benedykt</t>
  </si>
  <si>
    <t>Zieliński       Benon</t>
  </si>
  <si>
    <t>Baszyński       Marek</t>
  </si>
  <si>
    <t>Gerc            Tomasz</t>
  </si>
  <si>
    <t>Radecki         Mateusz</t>
  </si>
  <si>
    <t>Malissa         Mieczysław</t>
  </si>
  <si>
    <t>Goździecki Henr i Krzysztof</t>
  </si>
  <si>
    <t>Szupryczyński   Czesław</t>
  </si>
  <si>
    <t>Zatorski        Jarosław</t>
  </si>
  <si>
    <t>Branicki        Mieczysław</t>
  </si>
  <si>
    <t>Pawlak          Hieronim</t>
  </si>
  <si>
    <t>Wróblewski      Marek</t>
  </si>
  <si>
    <t>Królak          RaDOSŁAW</t>
  </si>
  <si>
    <t>Goździecki      Tomasz</t>
  </si>
  <si>
    <t>Izdebski        Ryszard</t>
  </si>
  <si>
    <t>Pacek           Lech</t>
  </si>
  <si>
    <t>Wend            Mirosław</t>
  </si>
  <si>
    <t>Kujawa          Zbigniew</t>
  </si>
  <si>
    <t>Przech          Eugeniusz</t>
  </si>
  <si>
    <t>Okulski         Jan</t>
  </si>
  <si>
    <t>Ulczycki        Franciszek</t>
  </si>
  <si>
    <t>Machcinski      Marian</t>
  </si>
  <si>
    <t>Majewski        Stefan</t>
  </si>
  <si>
    <t>Kruszyniak      Grzegorz</t>
  </si>
  <si>
    <t>Martewicz       Benedykt</t>
  </si>
  <si>
    <t>Zyska           Wojciech</t>
  </si>
  <si>
    <t>Zławies</t>
  </si>
  <si>
    <t>51-PRZODOWNIK</t>
  </si>
  <si>
    <t>52-PRZODOWNIK</t>
  </si>
  <si>
    <t>53-PRZODOWNIK</t>
  </si>
  <si>
    <t>54-PRZODOWNIK</t>
  </si>
  <si>
    <t>55-PRZODOWNIK</t>
  </si>
  <si>
    <t>56-PRZODOWNIK</t>
  </si>
  <si>
    <t>57-PRZODOWNIK</t>
  </si>
  <si>
    <t>58-PRZODOWNIK</t>
  </si>
  <si>
    <t>59-PRZODOWNIK</t>
  </si>
  <si>
    <t>60-PRZODOWNIK</t>
  </si>
  <si>
    <t>Komorowski       Jerzy</t>
  </si>
  <si>
    <t>Rumiński Tomasz</t>
  </si>
  <si>
    <t>Jabłoński Piotr</t>
  </si>
  <si>
    <t>Betke Kazimierz</t>
  </si>
  <si>
    <t>Ciepliński Piotr</t>
  </si>
  <si>
    <t>Baran Jan</t>
  </si>
  <si>
    <t>Zduński Marian</t>
  </si>
  <si>
    <t>Zabłotny Janusz</t>
  </si>
  <si>
    <t>Górski Wiesław</t>
  </si>
  <si>
    <t>Ciborski Jan</t>
  </si>
  <si>
    <t>Błoński Janusz</t>
  </si>
  <si>
    <t>Gajdziński Tadeusz</t>
  </si>
  <si>
    <t>Błaszkiewicz Zbigniew</t>
  </si>
  <si>
    <t>Rafiński Bartłomiej</t>
  </si>
  <si>
    <t>Rzeźniak Mariusz</t>
  </si>
  <si>
    <t>Kaczmarek Maciej</t>
  </si>
  <si>
    <t>Szupryciński Łukasz</t>
  </si>
  <si>
    <t>Holc Janusz</t>
  </si>
  <si>
    <t>Bocianowski Jerzy</t>
  </si>
  <si>
    <t>Michalski Łukasz</t>
  </si>
  <si>
    <t>Wojciuk Waldemar</t>
  </si>
  <si>
    <t>Prokopenko Grzegorz</t>
  </si>
  <si>
    <t>Tomala Piotr</t>
  </si>
  <si>
    <t>Marszal Grzegorz</t>
  </si>
  <si>
    <t>Żbikowski Edward</t>
  </si>
  <si>
    <t>Krystosiak Mirosław</t>
  </si>
  <si>
    <t>Słomski Krzysztof</t>
  </si>
  <si>
    <t>Olewski Roman</t>
  </si>
  <si>
    <t>Sawicki Maciej</t>
  </si>
  <si>
    <t>Strużyński Wiesław</t>
  </si>
  <si>
    <t>Bauk Henryk   &amp; Barbar</t>
  </si>
  <si>
    <t>Sulecki Marceli</t>
  </si>
  <si>
    <t>Prądzyński Andrzej</t>
  </si>
  <si>
    <t>Jędrzejewski Józef</t>
  </si>
  <si>
    <t>Bober Leszek</t>
  </si>
  <si>
    <t>Fołtyn Wiesław</t>
  </si>
  <si>
    <t>Lewandowski Michał</t>
  </si>
  <si>
    <t>Skonieczka Czesław</t>
  </si>
  <si>
    <t>Przysucha Janusz</t>
  </si>
  <si>
    <t>Marcinowicz Stanisław</t>
  </si>
  <si>
    <t>Zambrzycki Ryszard</t>
  </si>
  <si>
    <t>Zarembski Zdzisław</t>
  </si>
  <si>
    <t>Wieczyński Tomasz</t>
  </si>
  <si>
    <t>Stasiorowski Bogdan</t>
  </si>
  <si>
    <t>Gutowski Andrzej</t>
  </si>
  <si>
    <t>Ciechacki Bogdan</t>
  </si>
  <si>
    <t>Krystosiak Jerzy</t>
  </si>
  <si>
    <t>Kowalski Grzegorz</t>
  </si>
  <si>
    <t>Rumiński Janusz</t>
  </si>
  <si>
    <t>Majchrzak Wojciech</t>
  </si>
  <si>
    <t>Trędowicz Tomasz</t>
  </si>
  <si>
    <t>Krystosiak Czesław</t>
  </si>
  <si>
    <t>Ząbik Robert</t>
  </si>
  <si>
    <t>Woźniak Krzysztof</t>
  </si>
  <si>
    <t>Dwojak Sebastian</t>
  </si>
  <si>
    <t>Szczypiński Piotr</t>
  </si>
  <si>
    <t>Kociński Radosław</t>
  </si>
  <si>
    <t>Baliński Józef</t>
  </si>
  <si>
    <t>Witkowski Kazimierz</t>
  </si>
  <si>
    <t>Dolega Adam</t>
  </si>
  <si>
    <t>Czerniejewski Tomasz</t>
  </si>
  <si>
    <t>Chojnacki Mariusz</t>
  </si>
  <si>
    <t>Komorowski Jerzy</t>
  </si>
  <si>
    <t>Godzina Mirosław</t>
  </si>
  <si>
    <t>Nadolski Przemek</t>
  </si>
  <si>
    <t>Wojciuk Violetta</t>
  </si>
  <si>
    <t>Jankowski Stanisław</t>
  </si>
  <si>
    <t>Noskowicz Jerzy</t>
  </si>
  <si>
    <t>Makowski Piotr</t>
  </si>
  <si>
    <t>Magdziarek Jan</t>
  </si>
  <si>
    <t>Januszewski Tadeusz</t>
  </si>
  <si>
    <t>Chyliński Grzegorz</t>
  </si>
  <si>
    <t>Majszak Henryk</t>
  </si>
  <si>
    <t>Witczak Zbigniew</t>
  </si>
  <si>
    <t>Golał Marian</t>
  </si>
  <si>
    <t>Juchciński Józef</t>
  </si>
  <si>
    <t>Gutowski Franciszek</t>
  </si>
  <si>
    <t>Piekalski Tomasz</t>
  </si>
  <si>
    <t>Chojecki Grzegorz</t>
  </si>
  <si>
    <t>Mądraszewski Jerzy</t>
  </si>
  <si>
    <t>Markowski Jarosław</t>
  </si>
  <si>
    <t>Ciuruś Karol</t>
  </si>
  <si>
    <t>Popławski Zdzisław</t>
  </si>
  <si>
    <t>Słupczewski Tomasz</t>
  </si>
  <si>
    <t>Lewandowski Sławomir</t>
  </si>
  <si>
    <t>Dolega Zbigniew</t>
  </si>
  <si>
    <t>Krystosiak Stanisław</t>
  </si>
  <si>
    <t>Bida Jacek</t>
  </si>
  <si>
    <t>Chojnicki Dariusz</t>
  </si>
  <si>
    <t>Radecki Mateusz</t>
  </si>
  <si>
    <t>Zydor Paweł</t>
  </si>
  <si>
    <t>Gerc Tomasz</t>
  </si>
  <si>
    <t>Klimza Marcin</t>
  </si>
  <si>
    <t>Szupryczyński Czesław</t>
  </si>
  <si>
    <t>Wróblewski Marek</t>
  </si>
  <si>
    <t>Siemiński Mariusz</t>
  </si>
  <si>
    <t>Kosobucki TomaszBogda</t>
  </si>
  <si>
    <t>126.833</t>
  </si>
  <si>
    <t>847.450</t>
  </si>
  <si>
    <t>1033.969</t>
  </si>
  <si>
    <t>1123.468</t>
  </si>
  <si>
    <t>1340.237</t>
  </si>
  <si>
    <t>1374.125</t>
  </si>
  <si>
    <t>734.422</t>
  </si>
  <si>
    <t>1052.616</t>
  </si>
  <si>
    <t>1132.660</t>
  </si>
  <si>
    <t>1524.690</t>
  </si>
  <si>
    <t>1708.054</t>
  </si>
  <si>
    <t>Rafiński Bartłomi</t>
  </si>
  <si>
    <t>555.364</t>
  </si>
  <si>
    <t>Prokopenko Grzego</t>
  </si>
  <si>
    <t>724.598</t>
  </si>
  <si>
    <t>1049.807</t>
  </si>
  <si>
    <t>1249.542</t>
  </si>
  <si>
    <t>Szupryciński Łuka</t>
  </si>
  <si>
    <t>1269.739</t>
  </si>
  <si>
    <t>1282.076</t>
  </si>
  <si>
    <t>1360.625</t>
  </si>
  <si>
    <t>Gajdziński Tadeus</t>
  </si>
  <si>
    <t>1536.294</t>
  </si>
  <si>
    <t>726.123</t>
  </si>
  <si>
    <t>936.695</t>
  </si>
  <si>
    <t>1636.263</t>
  </si>
  <si>
    <t>Prądzyński Andrze</t>
  </si>
  <si>
    <t>1651.482</t>
  </si>
  <si>
    <t>Jędrzejewski Józe</t>
  </si>
  <si>
    <t>1685.861</t>
  </si>
  <si>
    <t>Błaszkiewicz Zbig</t>
  </si>
  <si>
    <t>1762.823</t>
  </si>
  <si>
    <t>1867.476</t>
  </si>
  <si>
    <t>696.206</t>
  </si>
  <si>
    <t>883.650</t>
  </si>
  <si>
    <t>Strużyński Wiesła</t>
  </si>
  <si>
    <t>1071.255</t>
  </si>
  <si>
    <t>1342.042</t>
  </si>
  <si>
    <t>Lewandowski Micha</t>
  </si>
  <si>
    <t>1374.040</t>
  </si>
  <si>
    <t>Krystosiak Mirosł</t>
  </si>
  <si>
    <t>1501.481</t>
  </si>
  <si>
    <t>631.195</t>
  </si>
  <si>
    <t>Bauk Henryk   &amp; B</t>
  </si>
  <si>
    <t>892.777</t>
  </si>
  <si>
    <t>Zarembski Zdzisła</t>
  </si>
  <si>
    <t>995.456</t>
  </si>
  <si>
    <t>1098.316</t>
  </si>
  <si>
    <t>769.062</t>
  </si>
  <si>
    <t>1026.778</t>
  </si>
  <si>
    <t>1124.003</t>
  </si>
  <si>
    <t>Majchrzak Wojciec</t>
  </si>
  <si>
    <t>1252.327</t>
  </si>
  <si>
    <t>Kosobucki Tomasz,</t>
  </si>
  <si>
    <t>523.765</t>
  </si>
  <si>
    <t>963.603</t>
  </si>
  <si>
    <t>1070.368</t>
  </si>
  <si>
    <t>1220.735</t>
  </si>
  <si>
    <t>1266.574</t>
  </si>
  <si>
    <t>815.606</t>
  </si>
  <si>
    <t>Marcinowicz Stani</t>
  </si>
  <si>
    <t>840.532</t>
  </si>
  <si>
    <t>Zambrzycki Ryszar</t>
  </si>
  <si>
    <t>1229.523</t>
  </si>
  <si>
    <t>1282.185</t>
  </si>
  <si>
    <t>649.158</t>
  </si>
  <si>
    <t>891.201</t>
  </si>
  <si>
    <t>995.533</t>
  </si>
  <si>
    <t>1156.197</t>
  </si>
  <si>
    <t>Skonieczka Czesła</t>
  </si>
  <si>
    <t>583.335</t>
  </si>
  <si>
    <t>Witkowski Kazimie</t>
  </si>
  <si>
    <t>894.476</t>
  </si>
  <si>
    <t>990.120</t>
  </si>
  <si>
    <t>633.015</t>
  </si>
  <si>
    <t>738.422</t>
  </si>
  <si>
    <t>770.853</t>
  </si>
  <si>
    <t>793.129</t>
  </si>
  <si>
    <t>865.049</t>
  </si>
  <si>
    <t>Krystosiak Czesła</t>
  </si>
  <si>
    <t>1136.070</t>
  </si>
  <si>
    <t>1187.916</t>
  </si>
  <si>
    <t>345.427</t>
  </si>
  <si>
    <t>Januszewski Tadeu</t>
  </si>
  <si>
    <t>506.600</t>
  </si>
  <si>
    <t>542.516</t>
  </si>
  <si>
    <t>Czerniejewski Tom</t>
  </si>
  <si>
    <t>656.879</t>
  </si>
  <si>
    <t>Jankowski Stanisł</t>
  </si>
  <si>
    <t>755.351</t>
  </si>
  <si>
    <t>766.690</t>
  </si>
  <si>
    <t>772.942</t>
  </si>
  <si>
    <t>895.966</t>
  </si>
  <si>
    <t>Mądraszewski Jerz</t>
  </si>
  <si>
    <t>1064.762</t>
  </si>
  <si>
    <t>86.719</t>
  </si>
  <si>
    <t>385.058</t>
  </si>
  <si>
    <t>424.315</t>
  </si>
  <si>
    <t>Lewandowski Sławo</t>
  </si>
  <si>
    <t>424.322</t>
  </si>
  <si>
    <t>Gutowski Francisz</t>
  </si>
  <si>
    <t>486.941</t>
  </si>
  <si>
    <t>Słupczewski Tomas</t>
  </si>
  <si>
    <t>530.019</t>
  </si>
  <si>
    <t>Popławski Zdzisła</t>
  </si>
  <si>
    <t>222.000</t>
  </si>
  <si>
    <t>Markowski Jarosła</t>
  </si>
  <si>
    <t>297.224</t>
  </si>
  <si>
    <t>454.600</t>
  </si>
  <si>
    <t>Chyliński Grzegor</t>
  </si>
  <si>
    <t>230.178</t>
  </si>
  <si>
    <t>269.096</t>
  </si>
  <si>
    <t>296.706</t>
  </si>
  <si>
    <t>306.971</t>
  </si>
  <si>
    <t>91.000</t>
  </si>
  <si>
    <t>103.857</t>
  </si>
  <si>
    <t>112.200</t>
  </si>
  <si>
    <t>153.877</t>
  </si>
  <si>
    <t>Juras Józef</t>
  </si>
  <si>
    <t>192.200</t>
  </si>
  <si>
    <t>256.200</t>
  </si>
  <si>
    <t>PL-0326-16-9743</t>
  </si>
  <si>
    <t>PL-0326-17-4833</t>
  </si>
  <si>
    <t>PL-0326-17-4784</t>
  </si>
  <si>
    <t>PL-0326-15-893</t>
  </si>
  <si>
    <t>PL-0326-15-990</t>
  </si>
  <si>
    <t>PL-0326-17-4718</t>
  </si>
  <si>
    <t>PL-0326-17-4720</t>
  </si>
  <si>
    <t>PL-0326-17-4618</t>
  </si>
  <si>
    <t>PL-0383-17-8514</t>
  </si>
  <si>
    <t>PL-0326-16-9623</t>
  </si>
  <si>
    <t>PL-0326-17-4852</t>
  </si>
  <si>
    <t>PL-0326-17-4661</t>
  </si>
  <si>
    <t>PL-0326-17-4788</t>
  </si>
  <si>
    <t>PL-0326-16-9523</t>
  </si>
  <si>
    <t>PL-0326-17-4711</t>
  </si>
  <si>
    <t>NAJLEPSZE LOTNIKI 2017 SYMBOL PŁCI "1"</t>
  </si>
  <si>
    <t>NAJLEPSZE LOTNIKI 2017 SYMBOL PŁCI "0"</t>
  </si>
  <si>
    <t>PL-0326-16-1354</t>
  </si>
  <si>
    <t>PL-0326-16-10624</t>
  </si>
  <si>
    <t>PL-0326-15-823</t>
  </si>
  <si>
    <t>PL-0326-14-9302</t>
  </si>
  <si>
    <t>PL-0326-14-2537</t>
  </si>
  <si>
    <t>PL-0326-16-9882</t>
  </si>
  <si>
    <t>PL-0326-17-4621</t>
  </si>
  <si>
    <t>PL-0326-14-8514</t>
  </si>
  <si>
    <t>PL-0326-17-4735</t>
  </si>
  <si>
    <t>PL-0326-16-9569</t>
  </si>
  <si>
    <t>PL-0326-16-9656</t>
  </si>
  <si>
    <t>PL-0326-16-9693</t>
  </si>
  <si>
    <t>PL-0326-16-9597</t>
  </si>
  <si>
    <t>PL-0326-15-4629</t>
  </si>
  <si>
    <t>PL-0326-15-2001</t>
  </si>
  <si>
    <t>PL-0326-16-10820</t>
  </si>
  <si>
    <t>PL-0327-13-255</t>
  </si>
  <si>
    <t>PL-0326-16-10323</t>
  </si>
  <si>
    <t>PL-0377-16-3104</t>
  </si>
  <si>
    <t>PL-0326-16-9766</t>
  </si>
  <si>
    <t>PL-0326-16-9756</t>
  </si>
  <si>
    <t>PL-0326-16-10239</t>
  </si>
  <si>
    <t>PL-0326-12-15696</t>
  </si>
  <si>
    <t>PL-0377-15-8285</t>
  </si>
  <si>
    <t>PL-0326-14-11883</t>
  </si>
  <si>
    <t>PL-0326-16-13049</t>
  </si>
  <si>
    <t>PL-0326-14-15062</t>
  </si>
  <si>
    <t>Kosobucki       Tomasz,Bog</t>
  </si>
  <si>
    <t>18.NAJLEPSZE LOTNIKI "SAMCZYKI"</t>
  </si>
  <si>
    <t>20.NAJLEPSZE LOTNIKI "SAMCZYKI" 2017</t>
  </si>
  <si>
    <t xml:space="preserve">25.Kategoria - Mistrzostwo Jubileuszowe </t>
  </si>
  <si>
    <t>100-Lecie Odzyskania Niepodległości przez Polskę 1918-2018</t>
  </si>
  <si>
    <t>Mistrzostwo Jubileuszowe</t>
  </si>
  <si>
    <t>100-Lecie Odzyskania Niepodległości Przez Polskę</t>
  </si>
  <si>
    <t>PL-0326-15-901</t>
  </si>
  <si>
    <t>PL-0324-15-7211</t>
  </si>
  <si>
    <t>PL-0326-15-11590</t>
  </si>
  <si>
    <t>PL-0326-12-15075</t>
  </si>
  <si>
    <t>PL-0326-14-6718</t>
  </si>
  <si>
    <t>PL-0326-15-30</t>
  </si>
  <si>
    <t>PL-0326-15-2559</t>
  </si>
  <si>
    <t>PL-0326-17-18292</t>
  </si>
  <si>
    <t>PL-0377-12-10053</t>
  </si>
  <si>
    <t>PL-0377-15-9699</t>
  </si>
  <si>
    <t>PL-0326-15-3537</t>
  </si>
  <si>
    <t>PL-0326-15-4266</t>
  </si>
  <si>
    <t>PL-0326-16-12001</t>
  </si>
  <si>
    <t>PL-0326-16-13178</t>
  </si>
  <si>
    <t>PL-0326-15-3144</t>
  </si>
  <si>
    <t>PL-0326-14-1249</t>
  </si>
  <si>
    <t>PL-035-14-4953</t>
  </si>
  <si>
    <t>PL-0326-15-4261</t>
  </si>
  <si>
    <t>PL-0377-15-8241</t>
  </si>
  <si>
    <t>PL-0326-13-4337</t>
  </si>
  <si>
    <t>PL-0326-13-1815</t>
  </si>
  <si>
    <t>PL-0326-14-2384</t>
  </si>
  <si>
    <t>PL-0326-15-2566</t>
  </si>
  <si>
    <t>PL-0377-15-9700</t>
  </si>
  <si>
    <t>PL-0326-16-12014</t>
  </si>
  <si>
    <t>PL-065-16-3184</t>
  </si>
  <si>
    <t>PL-0326-16-12035</t>
  </si>
  <si>
    <t>PL-0326-17-4588</t>
  </si>
  <si>
    <t>PL-0326-14-11247</t>
  </si>
  <si>
    <t>PL-0326-15-16507</t>
  </si>
  <si>
    <t>PL-0326-13-18822</t>
  </si>
  <si>
    <t>PL-035-13-3115</t>
  </si>
  <si>
    <t>PL-0326-14-9280</t>
  </si>
  <si>
    <t>PL-0377-14-5960</t>
  </si>
  <si>
    <t>PL-0326-15-11216</t>
  </si>
  <si>
    <t>PL-0326-13-4376</t>
  </si>
  <si>
    <t>PL-0326-14-10160</t>
  </si>
  <si>
    <t>PL-0377-09-2905</t>
  </si>
  <si>
    <t>PL-0326-14-15004</t>
  </si>
  <si>
    <t>PL-0326-15-2552</t>
  </si>
  <si>
    <t>PL-0326-17-3259</t>
  </si>
  <si>
    <t>PL-0326-13-4756</t>
  </si>
  <si>
    <t>PL-0326-16-7161</t>
  </si>
  <si>
    <t>PL-0326-12-15014</t>
  </si>
  <si>
    <t>PL-0326-13-4748</t>
  </si>
  <si>
    <t>PL-0326-16-2938</t>
  </si>
  <si>
    <t>PL-0377-13-3918</t>
  </si>
  <si>
    <t>PL-0377-15-9529</t>
  </si>
  <si>
    <t>PL-0377-13-3966</t>
  </si>
  <si>
    <t>PL-0326-17-3361</t>
  </si>
  <si>
    <t>PL-0326-17-8195</t>
  </si>
  <si>
    <t>PL-0326-14-7093</t>
  </si>
  <si>
    <t>PL-0326-16-9696</t>
  </si>
  <si>
    <t>PL-0326-15-5593</t>
  </si>
  <si>
    <t>PL-0326-14-15118</t>
  </si>
  <si>
    <t>PL-0326-17-4018</t>
  </si>
  <si>
    <t>PL-0278-14-2747</t>
  </si>
  <si>
    <t>PL-0377-13-3912</t>
  </si>
  <si>
    <t>PL-0326-13-3239</t>
  </si>
  <si>
    <t>PL-0326-16-5344</t>
  </si>
  <si>
    <t>PL-0326-17-4850</t>
  </si>
  <si>
    <t>PL-0326-17-6525</t>
  </si>
  <si>
    <t>PL-0326-15-2038</t>
  </si>
  <si>
    <t>PL-035-17-32</t>
  </si>
  <si>
    <t>PL-0326-16-1367</t>
  </si>
  <si>
    <t>PL-0326-13-3519</t>
  </si>
  <si>
    <t>PL-0377-13-3936</t>
  </si>
  <si>
    <t>PL-0326-17-5215</t>
  </si>
  <si>
    <t>PL-0326-15-41</t>
  </si>
  <si>
    <t>PL-0377-14-1896</t>
  </si>
  <si>
    <t>PL-0326-15-1345</t>
  </si>
  <si>
    <t>PL-0344-15-3967</t>
  </si>
  <si>
    <t>PL-0326-14-8181</t>
  </si>
  <si>
    <t>PL-0326-15-1611</t>
  </si>
  <si>
    <t>PL-0326-16-15622</t>
  </si>
  <si>
    <t>PL-0326-15-3104</t>
  </si>
  <si>
    <t>PL-0326-16-10955</t>
  </si>
  <si>
    <t>PL-0326-14-15176</t>
  </si>
  <si>
    <t>PL-0326-17-5296</t>
  </si>
  <si>
    <t>PL-0326-14-11564</t>
  </si>
  <si>
    <t>PL-0326-15-5577</t>
  </si>
  <si>
    <t>PL-0326-16-10728</t>
  </si>
  <si>
    <t>PL-0326-14-9228</t>
  </si>
  <si>
    <t>PL-0326-17-4785</t>
  </si>
  <si>
    <t>PL-0326-17-18994</t>
  </si>
  <si>
    <t>PL-0321-17-316</t>
  </si>
  <si>
    <t>PL-0326-17-7783</t>
  </si>
  <si>
    <t>PL-0326-17-4804</t>
  </si>
  <si>
    <t>PL-0326-17-18980</t>
  </si>
  <si>
    <t>PL-0377-17-7646</t>
  </si>
  <si>
    <t>PL-0377-17-4498</t>
  </si>
  <si>
    <t>PL-0326-17-18693</t>
  </si>
  <si>
    <t>PL-0326-17-8119</t>
  </si>
  <si>
    <t>PL-0326-17-15627</t>
  </si>
  <si>
    <t>PL-035-17-5</t>
  </si>
  <si>
    <t>PL-0326-17-4108</t>
  </si>
  <si>
    <t>PL-0326-17-14766</t>
  </si>
  <si>
    <t>PL-0326-17-6537</t>
  </si>
  <si>
    <t>PL-0326-17-4849</t>
  </si>
  <si>
    <t>PL-035-17-13</t>
  </si>
  <si>
    <t>PL-0326-17-3345</t>
  </si>
  <si>
    <t>PL-0326-17-17225</t>
  </si>
  <si>
    <t>PL-0326-17-7678</t>
  </si>
  <si>
    <t>PL-0326-17-18974</t>
  </si>
  <si>
    <t>PL-0326-17-4658</t>
  </si>
  <si>
    <t>PL-0326-17-14302</t>
  </si>
  <si>
    <t>PL-0326-17-3372</t>
  </si>
  <si>
    <t>PL-0326-17-69</t>
  </si>
  <si>
    <t>PL-0326-17-14317</t>
  </si>
  <si>
    <t>PL-0326-17-6106</t>
  </si>
  <si>
    <t>PL-0326-17-4834</t>
  </si>
  <si>
    <t>PL-0326-17-4615</t>
  </si>
  <si>
    <t>PL-0326-17-4838</t>
  </si>
  <si>
    <t>F-17-057432</t>
  </si>
  <si>
    <t>PL-0326-17-18079</t>
  </si>
  <si>
    <t>PL-0326-17-4189</t>
  </si>
  <si>
    <t>PL-0326-17-7758</t>
  </si>
  <si>
    <t>PL-0326-17-18056</t>
  </si>
  <si>
    <t>PL-0377-17-2345</t>
  </si>
  <si>
    <t>PL-0326-17-3237</t>
  </si>
  <si>
    <t>PL-0326-17-18244</t>
  </si>
  <si>
    <t>PL-0326-17-3289</t>
  </si>
  <si>
    <t>PL-0326-17-18636</t>
  </si>
  <si>
    <t>PL-0326-17-16842</t>
  </si>
  <si>
    <t>PL-0326-17-6575</t>
  </si>
  <si>
    <t>PL-0326-17-5068</t>
  </si>
  <si>
    <t>PL-0326-17-14716</t>
  </si>
  <si>
    <t>PL-0377-17-2328</t>
  </si>
  <si>
    <t>PL-0377-17-2346</t>
  </si>
  <si>
    <t>PL-0437-17-3179</t>
  </si>
  <si>
    <t>PL-0326-17-18978</t>
  </si>
  <si>
    <t>PL-0377-17-6563</t>
  </si>
  <si>
    <t>PL-0326-17-4140</t>
  </si>
  <si>
    <t>PL-0326-17-4906</t>
  </si>
  <si>
    <t>PL-0437-17-3246</t>
  </si>
  <si>
    <t>PL-0326-17-4610</t>
  </si>
  <si>
    <t>PL-0326-17-1353</t>
  </si>
  <si>
    <t>PL-0240-17-2700</t>
  </si>
  <si>
    <t>PL-035-17-25</t>
  </si>
  <si>
    <t>PL-0326-17-4668</t>
  </si>
  <si>
    <t>PL-0326-17-4726</t>
  </si>
  <si>
    <t>PL-0326-17-17219</t>
  </si>
  <si>
    <t>PL-0326-17-4677</t>
  </si>
  <si>
    <t>PL-0326-17-6533</t>
  </si>
  <si>
    <t>PL-0326-17-747</t>
  </si>
  <si>
    <t>PL-0326-17-8172</t>
  </si>
  <si>
    <t>PL-0326-17-11641</t>
  </si>
  <si>
    <t>PL-0326-17-523</t>
  </si>
  <si>
    <t>PL-0326-17-6564</t>
  </si>
  <si>
    <t>PL-0377-17-2334</t>
  </si>
  <si>
    <t>PL-0326-17-5282</t>
  </si>
  <si>
    <t>PL-0326-17-5237</t>
  </si>
  <si>
    <t>PL-0344-17-19429</t>
  </si>
  <si>
    <t>PL-0326-17-18849</t>
  </si>
  <si>
    <t>PL-0326-17-9242</t>
  </si>
  <si>
    <t>PL-0437-17-3229</t>
  </si>
  <si>
    <t>PL-0326-17-18972</t>
  </si>
  <si>
    <t>PL-0377-17-6536</t>
  </si>
  <si>
    <t>PL-0326-17-15142</t>
  </si>
  <si>
    <t>PL-0326-17-6557</t>
  </si>
  <si>
    <t>PL-0326-17-4652</t>
  </si>
  <si>
    <t>PL-0326-17-14724</t>
  </si>
  <si>
    <t>PL-0326-17-17125</t>
  </si>
  <si>
    <t>PL-0326-17-18063</t>
  </si>
  <si>
    <t>PL-0326-17-16935</t>
  </si>
  <si>
    <t>620.38</t>
  </si>
  <si>
    <t>Grochulski      Andrzej</t>
  </si>
  <si>
    <t>Akułowicz       Sławomir</t>
  </si>
  <si>
    <t>Borkowski       Paweł</t>
  </si>
  <si>
    <t>Dąbrowski       Krzysztof</t>
  </si>
  <si>
    <t>Kiliński        Dariusz</t>
  </si>
  <si>
    <t>Kwiatkowski     Józef</t>
  </si>
  <si>
    <t>549.29</t>
  </si>
  <si>
    <t>382.49</t>
  </si>
  <si>
    <t>Podgórz Południe</t>
  </si>
  <si>
    <t>429.63</t>
  </si>
  <si>
    <t>287.11</t>
  </si>
  <si>
    <t>276.66</t>
  </si>
  <si>
    <t>243.31</t>
  </si>
  <si>
    <t>190.25</t>
  </si>
  <si>
    <t>156.33</t>
  </si>
  <si>
    <t>146.51</t>
  </si>
  <si>
    <t>127.96</t>
  </si>
  <si>
    <t>125.23</t>
  </si>
  <si>
    <t>102.51</t>
  </si>
  <si>
    <t>98.79</t>
  </si>
  <si>
    <t>96.48</t>
  </si>
  <si>
    <t>80.05</t>
  </si>
  <si>
    <t>953.78</t>
  </si>
  <si>
    <t>952.31</t>
  </si>
  <si>
    <t>926.82</t>
  </si>
  <si>
    <t>907.55</t>
  </si>
  <si>
    <t>907.23</t>
  </si>
  <si>
    <t>900.76</t>
  </si>
  <si>
    <t>900.01</t>
  </si>
  <si>
    <t>Kurij Zbigniew</t>
  </si>
  <si>
    <t>888.74</t>
  </si>
  <si>
    <t>887.77</t>
  </si>
  <si>
    <t>PL-326-18-18372</t>
  </si>
  <si>
    <t>PL-326-18-18187</t>
  </si>
  <si>
    <t>124.460</t>
  </si>
  <si>
    <t>PL-326-18-18364</t>
  </si>
  <si>
    <t>PL-326-18-18020</t>
  </si>
  <si>
    <t>123.910</t>
  </si>
  <si>
    <t>PL-326-18-12086</t>
  </si>
  <si>
    <t>PL-326-18-18199</t>
  </si>
  <si>
    <t>PL-326-18-14671</t>
  </si>
  <si>
    <t>PL-326-18-18363</t>
  </si>
  <si>
    <t>PL-326-18-18008</t>
  </si>
  <si>
    <t>PL-326-18-18095</t>
  </si>
  <si>
    <t>123.060</t>
  </si>
  <si>
    <t>PL-326-18-18098</t>
  </si>
  <si>
    <t>123.030</t>
  </si>
  <si>
    <t>PL-326-18-18089</t>
  </si>
  <si>
    <t>PL-326-18-18335</t>
  </si>
  <si>
    <t>PL-326-18-18345</t>
  </si>
  <si>
    <t>122.570</t>
  </si>
  <si>
    <t>PL-326-18-17053</t>
  </si>
  <si>
    <t>PL-326-18-18077</t>
  </si>
  <si>
    <t>PL-326-18-18340</t>
  </si>
  <si>
    <t>122.140</t>
  </si>
  <si>
    <t>PL-326-18-18108</t>
  </si>
  <si>
    <t>PL-326-18-18002</t>
  </si>
  <si>
    <t>PL-326-18--5951</t>
  </si>
  <si>
    <t>PL-326-18-18178</t>
  </si>
  <si>
    <t>PL-326-18-18200</t>
  </si>
  <si>
    <t>PL-326-18---631</t>
  </si>
  <si>
    <t>120.840</t>
  </si>
  <si>
    <t>PL-326-18-12031</t>
  </si>
  <si>
    <t>120.720</t>
  </si>
  <si>
    <t>PL-326-18-17084</t>
  </si>
  <si>
    <t>PL-326-18-18389</t>
  </si>
  <si>
    <t>120.640</t>
  </si>
  <si>
    <t>PL-326-18-18071</t>
  </si>
  <si>
    <t>PL-326-18-18298</t>
  </si>
  <si>
    <t>PL-326-18-17066</t>
  </si>
  <si>
    <t>PL-326-18-18349</t>
  </si>
  <si>
    <t>PL-326-18-18292</t>
  </si>
  <si>
    <t>PL-326-18-18210</t>
  </si>
  <si>
    <t>PL-326-18-12496</t>
  </si>
  <si>
    <t>PL-326-18-18313</t>
  </si>
  <si>
    <t>PL-326-18-18047</t>
  </si>
  <si>
    <t>PL-326-18-12044</t>
  </si>
  <si>
    <t>PL-326-18-18175</t>
  </si>
  <si>
    <t>PL-326-18--6024</t>
  </si>
  <si>
    <t>118.510</t>
  </si>
  <si>
    <t>PL-326-18-18323</t>
  </si>
  <si>
    <t>118.290</t>
  </si>
  <si>
    <t>PL-326-18-18342</t>
  </si>
  <si>
    <t>PL--035-18-9679</t>
  </si>
  <si>
    <t>PL-326-18-15980</t>
  </si>
  <si>
    <t>PL-326-18-12089</t>
  </si>
  <si>
    <t>PL-326-18-18244</t>
  </si>
  <si>
    <t>PL-326-18---723</t>
  </si>
  <si>
    <t>PL-326-18-12034</t>
  </si>
  <si>
    <t>PL-0326-18-12709</t>
  </si>
  <si>
    <t>622.81</t>
  </si>
  <si>
    <t>622.35</t>
  </si>
  <si>
    <t>617.63</t>
  </si>
  <si>
    <t>615.16</t>
  </si>
  <si>
    <t>613.10</t>
  </si>
  <si>
    <t>611.76</t>
  </si>
  <si>
    <t>611.46</t>
  </si>
  <si>
    <t>609.51</t>
  </si>
  <si>
    <t>606.96</t>
  </si>
  <si>
    <t>605.94</t>
  </si>
  <si>
    <t>605.42</t>
  </si>
  <si>
    <t>602.24</t>
  </si>
  <si>
    <t>599.94</t>
  </si>
  <si>
    <t>595.74</t>
  </si>
  <si>
    <t>593.83</t>
  </si>
  <si>
    <t>593.81</t>
  </si>
  <si>
    <t>593.55</t>
  </si>
  <si>
    <t>592.64</t>
  </si>
  <si>
    <t>591.94</t>
  </si>
  <si>
    <t>587.04</t>
  </si>
  <si>
    <t>586.48</t>
  </si>
  <si>
    <t>583.16</t>
  </si>
  <si>
    <t>580.22</t>
  </si>
  <si>
    <t>578.64</t>
  </si>
  <si>
    <t>576.61</t>
  </si>
  <si>
    <t>576.38</t>
  </si>
  <si>
    <t>575.25</t>
  </si>
  <si>
    <t>574.95</t>
  </si>
  <si>
    <t>574.52</t>
  </si>
  <si>
    <t>571.85</t>
  </si>
  <si>
    <t>567.94</t>
  </si>
  <si>
    <t>566.47</t>
  </si>
  <si>
    <t>991.25</t>
  </si>
  <si>
    <t>990.04</t>
  </si>
  <si>
    <t>932.47</t>
  </si>
  <si>
    <t>916.92</t>
  </si>
  <si>
    <t>899.62</t>
  </si>
  <si>
    <t>877.43</t>
  </si>
  <si>
    <t>874.94</t>
  </si>
  <si>
    <t>844.00</t>
  </si>
  <si>
    <t>824.77</t>
  </si>
  <si>
    <t>822.02</t>
  </si>
  <si>
    <t>807.23</t>
  </si>
  <si>
    <t>742.25</t>
  </si>
  <si>
    <t>720.90</t>
  </si>
  <si>
    <t>710.24</t>
  </si>
  <si>
    <t>675.82</t>
  </si>
  <si>
    <t>616.24</t>
  </si>
  <si>
    <t>612.73</t>
  </si>
  <si>
    <t>601.35</t>
  </si>
  <si>
    <t>601.33</t>
  </si>
  <si>
    <t>580.28</t>
  </si>
  <si>
    <t>549.74</t>
  </si>
  <si>
    <t>535.96</t>
  </si>
  <si>
    <t>529.04</t>
  </si>
  <si>
    <t>506.54</t>
  </si>
  <si>
    <t>497.32</t>
  </si>
  <si>
    <t>489.01</t>
  </si>
  <si>
    <t>475.69</t>
  </si>
  <si>
    <t>472.10</t>
  </si>
  <si>
    <t>414.54</t>
  </si>
  <si>
    <t>384.28</t>
  </si>
  <si>
    <t>379.53</t>
  </si>
  <si>
    <t>872.53</t>
  </si>
  <si>
    <t>863.21</t>
  </si>
  <si>
    <t>859.74</t>
  </si>
  <si>
    <t>854.77</t>
  </si>
  <si>
    <t>853.83</t>
  </si>
  <si>
    <t>853.71</t>
  </si>
  <si>
    <t>850.89</t>
  </si>
  <si>
    <t>843.55</t>
  </si>
  <si>
    <t>841.57</t>
  </si>
  <si>
    <t>840.01</t>
  </si>
  <si>
    <t>835.98</t>
  </si>
  <si>
    <t>828.75</t>
  </si>
  <si>
    <t>824.95</t>
  </si>
  <si>
    <t>824.17</t>
  </si>
  <si>
    <t>820.71</t>
  </si>
  <si>
    <t>811.07</t>
  </si>
  <si>
    <t>802.87</t>
  </si>
  <si>
    <t>801.87</t>
  </si>
  <si>
    <t>796.00</t>
  </si>
  <si>
    <t>782.11</t>
  </si>
  <si>
    <t>769.16</t>
  </si>
  <si>
    <t>766.96</t>
  </si>
  <si>
    <t>752.36</t>
  </si>
  <si>
    <t>725.04</t>
  </si>
  <si>
    <t>724.44</t>
  </si>
  <si>
    <t>717.44</t>
  </si>
  <si>
    <t>711.88</t>
  </si>
  <si>
    <t>666.75</t>
  </si>
  <si>
    <t>660.79</t>
  </si>
  <si>
    <t>660.30</t>
  </si>
  <si>
    <t>651.26</t>
  </si>
  <si>
    <t>643.55</t>
  </si>
  <si>
    <t>629.86</t>
  </si>
  <si>
    <t>621.30</t>
  </si>
  <si>
    <t>617.88</t>
  </si>
  <si>
    <t>604.83</t>
  </si>
  <si>
    <t>590.01</t>
  </si>
  <si>
    <t>587.45</t>
  </si>
  <si>
    <t>575.26</t>
  </si>
  <si>
    <t>571.29</t>
  </si>
  <si>
    <t>569.55</t>
  </si>
  <si>
    <t>566.15</t>
  </si>
  <si>
    <t>537.17</t>
  </si>
  <si>
    <t>523.94</t>
  </si>
  <si>
    <t>473.29</t>
  </si>
  <si>
    <t>468.26</t>
  </si>
  <si>
    <t>391.54</t>
  </si>
  <si>
    <t>292.63</t>
  </si>
  <si>
    <t>239.29</t>
  </si>
  <si>
    <t>196.06</t>
  </si>
  <si>
    <t>160.50</t>
  </si>
  <si>
    <t>74.43</t>
  </si>
  <si>
    <t>124.470</t>
  </si>
  <si>
    <t>123.940</t>
  </si>
  <si>
    <t>123.840</t>
  </si>
  <si>
    <t>123.810</t>
  </si>
  <si>
    <t>123.660</t>
  </si>
  <si>
    <t>123.520</t>
  </si>
  <si>
    <t>123.240</t>
  </si>
  <si>
    <t>122.930</t>
  </si>
  <si>
    <t>122.690</t>
  </si>
  <si>
    <t>122.500</t>
  </si>
  <si>
    <t>122.440</t>
  </si>
  <si>
    <t>122.160</t>
  </si>
  <si>
    <t>122.000</t>
  </si>
  <si>
    <t>121.690</t>
  </si>
  <si>
    <t>121.220</t>
  </si>
  <si>
    <t>120.980</t>
  </si>
  <si>
    <t>120.430</t>
  </si>
  <si>
    <t>120.410</t>
  </si>
  <si>
    <t>120.150</t>
  </si>
  <si>
    <t>119.690</t>
  </si>
  <si>
    <t>119.640</t>
  </si>
  <si>
    <t>119.380</t>
  </si>
  <si>
    <t>119.310</t>
  </si>
  <si>
    <t>118.880</t>
  </si>
  <si>
    <t>118.610</t>
  </si>
  <si>
    <t>118.530</t>
  </si>
  <si>
    <t>118.520</t>
  </si>
  <si>
    <t>118.260</t>
  </si>
  <si>
    <t>118.200</t>
  </si>
  <si>
    <t>118.140</t>
  </si>
  <si>
    <t>118.110</t>
  </si>
  <si>
    <t>116.900</t>
  </si>
  <si>
    <t>116.680</t>
  </si>
  <si>
    <t>116.610</t>
  </si>
  <si>
    <t>116.570</t>
  </si>
  <si>
    <t>115.880</t>
  </si>
  <si>
    <t>115.470</t>
  </si>
  <si>
    <t xml:space="preserve">PL-0326-18-8851 </t>
  </si>
  <si>
    <t xml:space="preserve">PL-0326-18-7084 </t>
  </si>
  <si>
    <t xml:space="preserve">PL-0326-18-9952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</si>
</sst>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_ ;\-0.00\ "/>
    <numFmt numFmtId="166" formatCode="#,##0.00\ &quot;zł&quot;"/>
    <numFmt numFmtId="167" formatCode="[$-415]d\ mmmm\ yyyy"/>
    <numFmt numFmtId="168" formatCode="#,##0.000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Courier New"/>
      <family val="3"/>
    </font>
    <font>
      <b/>
      <sz val="12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sz val="16"/>
      <name val="Courier New"/>
      <family val="3"/>
    </font>
    <font>
      <b/>
      <sz val="9"/>
      <name val="Courier New"/>
      <family val="3"/>
    </font>
    <font>
      <sz val="8"/>
      <name val="Arial CE"/>
      <family val="0"/>
    </font>
    <font>
      <sz val="10"/>
      <color indexed="8"/>
      <name val="Courier New"/>
      <family val="3"/>
    </font>
    <font>
      <sz val="9"/>
      <name val="Courier New"/>
      <family val="3"/>
    </font>
    <font>
      <sz val="12"/>
      <name val="Courier New"/>
      <family val="3"/>
    </font>
    <font>
      <b/>
      <sz val="18"/>
      <name val="Courier New"/>
      <family val="3"/>
    </font>
    <font>
      <sz val="10"/>
      <color indexed="17"/>
      <name val="Courier New"/>
      <family val="3"/>
    </font>
    <font>
      <b/>
      <sz val="13"/>
      <name val="Courier New"/>
      <family val="3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7" fillId="32" borderId="10" xfId="0" applyFont="1" applyFill="1" applyBorder="1" applyAlignment="1">
      <alignment/>
    </xf>
    <xf numFmtId="0" fontId="7" fillId="32" borderId="1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32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horizontal="left"/>
    </xf>
    <xf numFmtId="0" fontId="4" fillId="32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2" fontId="3" fillId="32" borderId="11" xfId="0" applyNumberFormat="1" applyFont="1" applyFill="1" applyBorder="1" applyAlignment="1">
      <alignment horizontal="center"/>
    </xf>
    <xf numFmtId="2" fontId="3" fillId="32" borderId="11" xfId="0" applyNumberFormat="1" applyFont="1" applyFill="1" applyBorder="1" applyAlignment="1">
      <alignment horizontal="center"/>
    </xf>
    <xf numFmtId="0" fontId="7" fillId="32" borderId="11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52" applyFont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32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4" fontId="3" fillId="32" borderId="11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7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4" fontId="3" fillId="32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10" xfId="52" applyNumberFormat="1" applyFont="1" applyBorder="1" applyAlignment="1">
      <alignment horizontal="center"/>
      <protection/>
    </xf>
    <xf numFmtId="0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4" fillId="0" borderId="0" xfId="0" applyNumberFormat="1" applyFont="1" applyAlignment="1">
      <alignment/>
    </xf>
    <xf numFmtId="2" fontId="3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2" fontId="3" fillId="32" borderId="11" xfId="0" applyNumberFormat="1" applyFont="1" applyFill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6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/>
    </xf>
    <xf numFmtId="2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7" fillId="32" borderId="11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2" fontId="7" fillId="32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52" applyFont="1" applyBorder="1">
      <alignment/>
      <protection/>
    </xf>
    <xf numFmtId="2" fontId="4" fillId="0" borderId="0" xfId="52" applyNumberFormat="1" applyFont="1" applyBorder="1">
      <alignment/>
      <protection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0" fillId="32" borderId="11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right"/>
    </xf>
    <xf numFmtId="4" fontId="4" fillId="0" borderId="0" xfId="52" applyNumberFormat="1" applyFont="1" applyBorder="1" applyAlignment="1">
      <alignment horizontal="right"/>
      <protection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4" fontId="7" fillId="3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0" fontId="10" fillId="0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4" fontId="10" fillId="0" borderId="15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168" fontId="7" fillId="0" borderId="10" xfId="0" applyNumberFormat="1" applyFont="1" applyBorder="1" applyAlignment="1">
      <alignment horizontal="right"/>
    </xf>
    <xf numFmtId="168" fontId="10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/>
    </xf>
    <xf numFmtId="4" fontId="15" fillId="0" borderId="15" xfId="0" applyNumberFormat="1" applyFont="1" applyBorder="1" applyAlignment="1">
      <alignment horizontal="right"/>
    </xf>
    <xf numFmtId="0" fontId="16" fillId="0" borderId="10" xfId="0" applyFont="1" applyBorder="1" applyAlignment="1">
      <alignment/>
    </xf>
    <xf numFmtId="4" fontId="16" fillId="0" borderId="15" xfId="0" applyNumberFormat="1" applyFont="1" applyBorder="1" applyAlignment="1">
      <alignment horizontal="right"/>
    </xf>
    <xf numFmtId="0" fontId="7" fillId="0" borderId="15" xfId="52" applyFont="1" applyBorder="1" applyAlignment="1">
      <alignment horizontal="center"/>
      <protection/>
    </xf>
    <xf numFmtId="0" fontId="10" fillId="0" borderId="15" xfId="52" applyFont="1" applyBorder="1" applyAlignment="1">
      <alignment horizontal="center"/>
      <protection/>
    </xf>
    <xf numFmtId="0" fontId="15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4" fontId="16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8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10" fillId="0" borderId="14" xfId="0" applyFont="1" applyBorder="1" applyAlignment="1">
      <alignment/>
    </xf>
    <xf numFmtId="164" fontId="10" fillId="0" borderId="10" xfId="0" applyNumberFormat="1" applyFont="1" applyBorder="1" applyAlignment="1">
      <alignment/>
    </xf>
    <xf numFmtId="0" fontId="10" fillId="0" borderId="10" xfId="52" applyFont="1" applyBorder="1" applyAlignment="1">
      <alignment horizontal="center"/>
      <protection/>
    </xf>
    <xf numFmtId="0" fontId="10" fillId="0" borderId="10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/>
    </xf>
    <xf numFmtId="0" fontId="10" fillId="0" borderId="15" xfId="52" applyFont="1" applyFill="1" applyBorder="1" applyAlignment="1">
      <alignment horizontal="center"/>
      <protection/>
    </xf>
    <xf numFmtId="0" fontId="10" fillId="0" borderId="19" xfId="0" applyFont="1" applyBorder="1" applyAlignment="1">
      <alignment horizontal="center"/>
    </xf>
    <xf numFmtId="2" fontId="16" fillId="0" borderId="10" xfId="0" applyNumberFormat="1" applyFont="1" applyBorder="1" applyAlignment="1">
      <alignment/>
    </xf>
    <xf numFmtId="2" fontId="10" fillId="0" borderId="10" xfId="52" applyNumberFormat="1" applyFont="1" applyBorder="1">
      <alignment/>
      <protection/>
    </xf>
    <xf numFmtId="0" fontId="10" fillId="0" borderId="10" xfId="52" applyFont="1" applyBorder="1">
      <alignment/>
      <protection/>
    </xf>
    <xf numFmtId="2" fontId="10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2" fillId="0" borderId="0" xfId="0" applyFont="1" applyAlignment="1">
      <alignment horizontal="left"/>
    </xf>
    <xf numFmtId="2" fontId="7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4" fontId="54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4" fillId="0" borderId="1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5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2" fontId="5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7" fillId="32" borderId="11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4:I898"/>
  <sheetViews>
    <sheetView showGridLines="0" tabSelected="1" zoomScalePageLayoutView="0" workbookViewId="0" topLeftCell="A1">
      <selection activeCell="J7" sqref="J7"/>
    </sheetView>
  </sheetViews>
  <sheetFormatPr defaultColWidth="9.00390625" defaultRowHeight="12.75"/>
  <cols>
    <col min="1" max="1" width="4.125" style="38" customWidth="1"/>
    <col min="2" max="2" width="17.00390625" style="38" customWidth="1"/>
    <col min="3" max="3" width="30.375" style="38" customWidth="1"/>
    <col min="4" max="4" width="18.125" style="39" customWidth="1"/>
    <col min="5" max="5" width="9.125" style="39" customWidth="1"/>
    <col min="6" max="6" width="12.125" style="81" customWidth="1"/>
    <col min="7" max="7" width="11.125" style="39" customWidth="1"/>
    <col min="8" max="16384" width="9.125" style="38" customWidth="1"/>
  </cols>
  <sheetData>
    <row r="4" spans="2:6" ht="21">
      <c r="B4" s="174" t="s">
        <v>156</v>
      </c>
      <c r="C4" s="174"/>
      <c r="D4" s="174"/>
      <c r="E4" s="174"/>
      <c r="F4" s="174"/>
    </row>
    <row r="5" spans="2:3" ht="21">
      <c r="B5" s="6" t="s">
        <v>24</v>
      </c>
      <c r="C5" s="6"/>
    </row>
    <row r="6" spans="2:3" ht="13.5">
      <c r="B6" s="8"/>
      <c r="C6" s="8"/>
    </row>
    <row r="7" spans="1:6" ht="19.5">
      <c r="A7" s="87"/>
      <c r="B7" s="172" t="s">
        <v>146</v>
      </c>
      <c r="C7" s="172"/>
      <c r="D7" s="172"/>
      <c r="E7" s="172"/>
      <c r="F7" s="172"/>
    </row>
    <row r="8" spans="2:6" ht="16.5">
      <c r="B8" s="2" t="s">
        <v>2</v>
      </c>
      <c r="C8" s="2" t="s">
        <v>1</v>
      </c>
      <c r="D8" s="2" t="s">
        <v>59</v>
      </c>
      <c r="E8" s="2" t="s">
        <v>25</v>
      </c>
      <c r="F8" s="53" t="s">
        <v>19</v>
      </c>
    </row>
    <row r="9" spans="2:6" ht="13.5">
      <c r="B9" s="110" t="s">
        <v>3</v>
      </c>
      <c r="C9" s="112" t="str">
        <f>'Mistrzostwo Punktowe'!B5</f>
        <v>Rumiński        Tomasz</v>
      </c>
      <c r="D9" s="118" t="str">
        <f>'Mistrzostwo Punktowe'!C5</f>
        <v>Lubicz</v>
      </c>
      <c r="E9" s="119">
        <f>'Mistrzostwo Punktowe'!D5</f>
        <v>70</v>
      </c>
      <c r="F9" s="120">
        <f>'Mistrzostwo Punktowe'!E5</f>
        <v>3553.96</v>
      </c>
    </row>
    <row r="10" spans="2:7" ht="13.5">
      <c r="B10" s="110" t="s">
        <v>17</v>
      </c>
      <c r="C10" s="112" t="str">
        <f>'Mistrzostwo Punktowe'!B6</f>
        <v>Kurij           Zbigniew</v>
      </c>
      <c r="D10" s="118" t="str">
        <f>'Mistrzostwo Punktowe'!C6</f>
        <v>Podgórz-Południe</v>
      </c>
      <c r="E10" s="119">
        <f>'Mistrzostwo Punktowe'!D6</f>
        <v>70</v>
      </c>
      <c r="F10" s="120">
        <f>'Mistrzostwo Punktowe'!E6</f>
        <v>3435.18</v>
      </c>
      <c r="G10" s="39" t="s">
        <v>85</v>
      </c>
    </row>
    <row r="11" spans="2:7" ht="13.5">
      <c r="B11" s="110" t="s">
        <v>4</v>
      </c>
      <c r="C11" s="112" t="str">
        <f>'Mistrzostwo Punktowe'!B7</f>
        <v>Ciborski        Jan</v>
      </c>
      <c r="D11" s="118" t="str">
        <f>'Mistrzostwo Punktowe'!C7</f>
        <v>Lubicz</v>
      </c>
      <c r="E11" s="119">
        <f>'Mistrzostwo Punktowe'!D7</f>
        <v>70</v>
      </c>
      <c r="F11" s="120">
        <f>'Mistrzostwo Punktowe'!E7</f>
        <v>3424.32</v>
      </c>
      <c r="G11" s="39" t="s">
        <v>85</v>
      </c>
    </row>
    <row r="12" spans="2:7" ht="13.5">
      <c r="B12" s="52" t="s">
        <v>5</v>
      </c>
      <c r="C12" s="47" t="str">
        <f>'Mistrzostwo Punktowe'!B8</f>
        <v>Betke           Kazimierz</v>
      </c>
      <c r="D12" s="121" t="str">
        <f>'Mistrzostwo Punktowe'!C8</f>
        <v>Lubicz</v>
      </c>
      <c r="E12" s="122">
        <f>'Mistrzostwo Punktowe'!D8</f>
        <v>70</v>
      </c>
      <c r="F12" s="123">
        <f>'Mistrzostwo Punktowe'!E8</f>
        <v>3418.32</v>
      </c>
      <c r="G12" s="39" t="s">
        <v>85</v>
      </c>
    </row>
    <row r="13" spans="2:7" ht="13.5">
      <c r="B13" s="52" t="s">
        <v>6</v>
      </c>
      <c r="C13" s="47" t="str">
        <f>'Mistrzostwo Punktowe'!B9</f>
        <v>Błoński         Janusz</v>
      </c>
      <c r="D13" s="121" t="str">
        <f>'Mistrzostwo Punktowe'!C9</f>
        <v>Lubicz</v>
      </c>
      <c r="E13" s="122">
        <f>'Mistrzostwo Punktowe'!D9</f>
        <v>69</v>
      </c>
      <c r="F13" s="123">
        <f>'Mistrzostwo Punktowe'!E9</f>
        <v>3403.8</v>
      </c>
      <c r="G13" s="39" t="s">
        <v>85</v>
      </c>
    </row>
    <row r="14" spans="2:7" ht="13.5">
      <c r="B14" s="52" t="s">
        <v>8</v>
      </c>
      <c r="C14" s="47" t="str">
        <f>'Mistrzostwo Punktowe'!B10</f>
        <v>Zduński         Marian</v>
      </c>
      <c r="D14" s="121" t="str">
        <f>'Mistrzostwo Punktowe'!C10</f>
        <v>Lubicz</v>
      </c>
      <c r="E14" s="122">
        <f>'Mistrzostwo Punktowe'!D10</f>
        <v>70</v>
      </c>
      <c r="F14" s="123">
        <f>'Mistrzostwo Punktowe'!E10</f>
        <v>3399.35</v>
      </c>
      <c r="G14" s="39" t="s">
        <v>85</v>
      </c>
    </row>
    <row r="15" spans="2:7" ht="13.5">
      <c r="B15" s="52" t="s">
        <v>9</v>
      </c>
      <c r="C15" s="47" t="str">
        <f>'Mistrzostwo Punktowe'!B11</f>
        <v>Jabłoński       Piotr</v>
      </c>
      <c r="D15" s="121" t="str">
        <f>'Mistrzostwo Punktowe'!C11</f>
        <v>Toruń</v>
      </c>
      <c r="E15" s="122">
        <f>'Mistrzostwo Punktowe'!D11</f>
        <v>69</v>
      </c>
      <c r="F15" s="123">
        <f>'Mistrzostwo Punktowe'!E11</f>
        <v>3351.89</v>
      </c>
      <c r="G15" s="39" t="s">
        <v>85</v>
      </c>
    </row>
    <row r="16" spans="2:7" ht="13.5">
      <c r="B16" s="52" t="s">
        <v>10</v>
      </c>
      <c r="C16" s="47" t="str">
        <f>'Mistrzostwo Punktowe'!B12</f>
        <v>Zabłotny        Janusz</v>
      </c>
      <c r="D16" s="121" t="str">
        <f>'Mistrzostwo Punktowe'!C12</f>
        <v>Lubicz</v>
      </c>
      <c r="E16" s="122">
        <f>'Mistrzostwo Punktowe'!D12</f>
        <v>68</v>
      </c>
      <c r="F16" s="123">
        <f>'Mistrzostwo Punktowe'!E12</f>
        <v>3342.78</v>
      </c>
      <c r="G16" s="39" t="s">
        <v>85</v>
      </c>
    </row>
    <row r="17" spans="2:6" ht="13.5">
      <c r="B17" s="52" t="s">
        <v>11</v>
      </c>
      <c r="C17" s="47" t="str">
        <f>'Mistrzostwo Punktowe'!B13</f>
        <v>Błaszkiewicz    Zbigniew</v>
      </c>
      <c r="D17" s="121" t="str">
        <f>'Mistrzostwo Punktowe'!C13</f>
        <v>Lubicz</v>
      </c>
      <c r="E17" s="122">
        <f>'Mistrzostwo Punktowe'!D13</f>
        <v>69</v>
      </c>
      <c r="F17" s="123">
        <f>'Mistrzostwo Punktowe'!E13</f>
        <v>3317.52</v>
      </c>
    </row>
    <row r="18" spans="2:6" ht="13.5">
      <c r="B18" s="52" t="s">
        <v>12</v>
      </c>
      <c r="C18" s="47" t="str">
        <f>'Mistrzostwo Punktowe'!B14</f>
        <v>Holc            Janusz</v>
      </c>
      <c r="D18" s="121" t="str">
        <f>'Mistrzostwo Punktowe'!C14</f>
        <v>Zławieś</v>
      </c>
      <c r="E18" s="122">
        <f>'Mistrzostwo Punktowe'!D14</f>
        <v>70</v>
      </c>
      <c r="F18" s="123">
        <f>'Mistrzostwo Punktowe'!E14</f>
        <v>3315.28</v>
      </c>
    </row>
    <row r="19" spans="2:6" ht="13.5">
      <c r="B19" s="52" t="s">
        <v>13</v>
      </c>
      <c r="C19" s="47" t="str">
        <f>'Mistrzostwo Punktowe'!B15</f>
        <v>Górski          Wiesław</v>
      </c>
      <c r="D19" s="121" t="str">
        <f>'Mistrzostwo Punktowe'!C15</f>
        <v>Wrzos</v>
      </c>
      <c r="E19" s="122">
        <f>'Mistrzostwo Punktowe'!D15</f>
        <v>70</v>
      </c>
      <c r="F19" s="123">
        <f>'Mistrzostwo Punktowe'!E15</f>
        <v>3314.13</v>
      </c>
    </row>
    <row r="20" spans="2:6" ht="13.5">
      <c r="B20" s="52" t="s">
        <v>21</v>
      </c>
      <c r="C20" s="47" t="str">
        <f>'Mistrzostwo Punktowe'!B16</f>
        <v>Bocianowski     Jerzy</v>
      </c>
      <c r="D20" s="121" t="str">
        <f>'Mistrzostwo Punktowe'!C16</f>
        <v>Lubicz</v>
      </c>
      <c r="E20" s="122">
        <f>'Mistrzostwo Punktowe'!D16</f>
        <v>68</v>
      </c>
      <c r="F20" s="123">
        <f>'Mistrzostwo Punktowe'!E16</f>
        <v>3188.43</v>
      </c>
    </row>
    <row r="21" spans="2:6" ht="13.5">
      <c r="B21" s="52" t="s">
        <v>22</v>
      </c>
      <c r="C21" s="47" t="str">
        <f>'Mistrzostwo Punktowe'!B17</f>
        <v>Rzeźniak        Mariusz</v>
      </c>
      <c r="D21" s="121" t="str">
        <f>'Mistrzostwo Punktowe'!C17</f>
        <v>Wrzos</v>
      </c>
      <c r="E21" s="122">
        <f>'Mistrzostwo Punktowe'!D17</f>
        <v>65</v>
      </c>
      <c r="F21" s="123">
        <f>'Mistrzostwo Punktowe'!E17</f>
        <v>2981.97</v>
      </c>
    </row>
    <row r="22" spans="2:6" ht="13.5">
      <c r="B22" s="52" t="s">
        <v>23</v>
      </c>
      <c r="C22" s="47" t="str">
        <f>'Mistrzostwo Punktowe'!B18</f>
        <v>Gajdziński      Tadeusz</v>
      </c>
      <c r="D22" s="121" t="str">
        <f>'Mistrzostwo Punktowe'!C18</f>
        <v>Podgórz-Południe</v>
      </c>
      <c r="E22" s="122">
        <f>'Mistrzostwo Punktowe'!D18</f>
        <v>63</v>
      </c>
      <c r="F22" s="123">
        <f>'Mistrzostwo Punktowe'!E18</f>
        <v>2892.42</v>
      </c>
    </row>
    <row r="23" spans="2:6" ht="13.5">
      <c r="B23" s="52" t="s">
        <v>26</v>
      </c>
      <c r="C23" s="47" t="str">
        <f>'Mistrzostwo Punktowe'!B19</f>
        <v>Ziętek          Eugeniusz</v>
      </c>
      <c r="D23" s="121" t="str">
        <f>'Mistrzostwo Punktowe'!C19</f>
        <v>Podgórz</v>
      </c>
      <c r="E23" s="122">
        <f>'Mistrzostwo Punktowe'!D19</f>
        <v>64</v>
      </c>
      <c r="F23" s="123">
        <f>'Mistrzostwo Punktowe'!E19</f>
        <v>2782.61</v>
      </c>
    </row>
    <row r="24" spans="2:6" ht="13.5">
      <c r="B24" s="52" t="s">
        <v>27</v>
      </c>
      <c r="C24" s="47" t="str">
        <f>'Mistrzostwo Punktowe'!B20</f>
        <v>Kurzynowski     Jan</v>
      </c>
      <c r="D24" s="121" t="str">
        <f>'Mistrzostwo Punktowe'!C20</f>
        <v>Podgórz</v>
      </c>
      <c r="E24" s="122">
        <f>'Mistrzostwo Punktowe'!D20</f>
        <v>62</v>
      </c>
      <c r="F24" s="123">
        <f>'Mistrzostwo Punktowe'!E20</f>
        <v>2733.68</v>
      </c>
    </row>
    <row r="25" spans="2:6" ht="13.5">
      <c r="B25" s="52" t="s">
        <v>28</v>
      </c>
      <c r="C25" s="47" t="str">
        <f>'Mistrzostwo Punktowe'!B21</f>
        <v>Kaczmarek       Maciej</v>
      </c>
      <c r="D25" s="121" t="str">
        <f>'Mistrzostwo Punktowe'!C21</f>
        <v>Lubicz</v>
      </c>
      <c r="E25" s="122">
        <f>'Mistrzostwo Punktowe'!D21</f>
        <v>59</v>
      </c>
      <c r="F25" s="123">
        <f>'Mistrzostwo Punktowe'!E21</f>
        <v>2715.72</v>
      </c>
    </row>
    <row r="26" spans="2:6" ht="13.5">
      <c r="B26" s="52" t="s">
        <v>29</v>
      </c>
      <c r="C26" s="47" t="str">
        <f>'Mistrzostwo Punktowe'!B22</f>
        <v>Baran           Jan</v>
      </c>
      <c r="D26" s="121" t="str">
        <f>'Mistrzostwo Punktowe'!C22</f>
        <v>Lubicz</v>
      </c>
      <c r="E26" s="122">
        <f>'Mistrzostwo Punktowe'!D22</f>
        <v>60</v>
      </c>
      <c r="F26" s="123">
        <f>'Mistrzostwo Punktowe'!E22</f>
        <v>2712.36</v>
      </c>
    </row>
    <row r="27" spans="2:6" ht="13.5">
      <c r="B27" s="52" t="s">
        <v>30</v>
      </c>
      <c r="C27" s="47" t="str">
        <f>'Mistrzostwo Punktowe'!B23</f>
        <v>Marszal         Grzegorz</v>
      </c>
      <c r="D27" s="121" t="str">
        <f>'Mistrzostwo Punktowe'!C23</f>
        <v>Zławieś</v>
      </c>
      <c r="E27" s="122">
        <f>'Mistrzostwo Punktowe'!D23</f>
        <v>59</v>
      </c>
      <c r="F27" s="123">
        <f>'Mistrzostwo Punktowe'!E23</f>
        <v>2709.81</v>
      </c>
    </row>
    <row r="28" spans="2:6" ht="13.5">
      <c r="B28" s="52" t="s">
        <v>31</v>
      </c>
      <c r="C28" s="47" t="str">
        <f>'Mistrzostwo Punktowe'!B24</f>
        <v>Kaczmarek       Piotr</v>
      </c>
      <c r="D28" s="121" t="str">
        <f>'Mistrzostwo Punktowe'!C24</f>
        <v>Podgórz-Południe</v>
      </c>
      <c r="E28" s="122">
        <f>'Mistrzostwo Punktowe'!D24</f>
        <v>52</v>
      </c>
      <c r="F28" s="123">
        <f>'Mistrzostwo Punktowe'!E24</f>
        <v>2643</v>
      </c>
    </row>
    <row r="29" spans="2:6" ht="13.5">
      <c r="B29" s="52" t="s">
        <v>32</v>
      </c>
      <c r="C29" s="47" t="str">
        <f>'Mistrzostwo Punktowe'!B25</f>
        <v>Ciepliński      Piotr</v>
      </c>
      <c r="D29" s="121" t="str">
        <f>'Mistrzostwo Punktowe'!C25</f>
        <v>Lubicz</v>
      </c>
      <c r="E29" s="122">
        <f>'Mistrzostwo Punktowe'!D25</f>
        <v>59</v>
      </c>
      <c r="F29" s="123">
        <f>'Mistrzostwo Punktowe'!E25</f>
        <v>2635.53</v>
      </c>
    </row>
    <row r="30" spans="2:6" ht="13.5">
      <c r="B30" s="52" t="s">
        <v>33</v>
      </c>
      <c r="C30" s="47" t="str">
        <f>'Mistrzostwo Punktowe'!B26</f>
        <v>Wojciuk         Waldemar</v>
      </c>
      <c r="D30" s="121" t="str">
        <f>'Mistrzostwo Punktowe'!C26</f>
        <v>Lubicz</v>
      </c>
      <c r="E30" s="122">
        <f>'Mistrzostwo Punktowe'!D26</f>
        <v>57</v>
      </c>
      <c r="F30" s="123">
        <f>'Mistrzostwo Punktowe'!E26</f>
        <v>2582.86</v>
      </c>
    </row>
    <row r="31" spans="2:6" ht="13.5">
      <c r="B31" s="52" t="s">
        <v>34</v>
      </c>
      <c r="C31" s="47" t="str">
        <f>'Mistrzostwo Punktowe'!B27</f>
        <v>Krystosiak      Mirosław</v>
      </c>
      <c r="D31" s="121" t="str">
        <f>'Mistrzostwo Punktowe'!C27</f>
        <v>Zławieś</v>
      </c>
      <c r="E31" s="122">
        <f>'Mistrzostwo Punktowe'!D27</f>
        <v>59</v>
      </c>
      <c r="F31" s="123">
        <f>'Mistrzostwo Punktowe'!E27</f>
        <v>2575.98</v>
      </c>
    </row>
    <row r="32" spans="2:6" ht="13.5">
      <c r="B32" s="52" t="s">
        <v>35</v>
      </c>
      <c r="C32" s="47" t="str">
        <f>'Mistrzostwo Punktowe'!B28</f>
        <v>Żbikowski       Edward</v>
      </c>
      <c r="D32" s="121" t="str">
        <f>'Mistrzostwo Punktowe'!C28</f>
        <v>Zławieś</v>
      </c>
      <c r="E32" s="122">
        <f>'Mistrzostwo Punktowe'!D28</f>
        <v>58</v>
      </c>
      <c r="F32" s="123">
        <f>'Mistrzostwo Punktowe'!E28</f>
        <v>2551.51</v>
      </c>
    </row>
    <row r="33" spans="2:6" ht="13.5">
      <c r="B33" s="52" t="s">
        <v>36</v>
      </c>
      <c r="C33" s="47" t="str">
        <f>'Mistrzostwo Punktowe'!B29</f>
        <v>Tomala          Piotr</v>
      </c>
      <c r="D33" s="121" t="str">
        <f>'Mistrzostwo Punktowe'!C29</f>
        <v>Zławieś</v>
      </c>
      <c r="E33" s="122">
        <f>'Mistrzostwo Punktowe'!D29</f>
        <v>58</v>
      </c>
      <c r="F33" s="123">
        <f>'Mistrzostwo Punktowe'!E29</f>
        <v>2536.29</v>
      </c>
    </row>
    <row r="34" spans="2:6" ht="13.5">
      <c r="B34" s="52" t="s">
        <v>37</v>
      </c>
      <c r="C34" s="47" t="str">
        <f>'Mistrzostwo Punktowe'!B30</f>
        <v>Strużyński      Wiesław</v>
      </c>
      <c r="D34" s="121" t="str">
        <f>'Mistrzostwo Punktowe'!C30</f>
        <v>Toruń</v>
      </c>
      <c r="E34" s="122">
        <f>'Mistrzostwo Punktowe'!D30</f>
        <v>57</v>
      </c>
      <c r="F34" s="123">
        <f>'Mistrzostwo Punktowe'!E30</f>
        <v>2484.66</v>
      </c>
    </row>
    <row r="35" spans="2:6" ht="13.5">
      <c r="B35" s="52" t="s">
        <v>38</v>
      </c>
      <c r="C35" s="47" t="str">
        <f>'Mistrzostwo Punktowe'!B31</f>
        <v>Olewski         Roman</v>
      </c>
      <c r="D35" s="121" t="str">
        <f>'Mistrzostwo Punktowe'!C31</f>
        <v>Wrzos</v>
      </c>
      <c r="E35" s="122">
        <f>'Mistrzostwo Punktowe'!D31</f>
        <v>57</v>
      </c>
      <c r="F35" s="123">
        <f>'Mistrzostwo Punktowe'!E31</f>
        <v>2469.71</v>
      </c>
    </row>
    <row r="36" spans="2:6" ht="13.5">
      <c r="B36" s="52" t="s">
        <v>39</v>
      </c>
      <c r="C36" s="47" t="str">
        <f>'Mistrzostwo Punktowe'!B32</f>
        <v>Marcinowicz     Stanisław</v>
      </c>
      <c r="D36" s="121" t="str">
        <f>'Mistrzostwo Punktowe'!C32</f>
        <v>Podgórz-Południe</v>
      </c>
      <c r="E36" s="122">
        <f>'Mistrzostwo Punktowe'!D32</f>
        <v>57</v>
      </c>
      <c r="F36" s="123">
        <f>'Mistrzostwo Punktowe'!E32</f>
        <v>2402.71</v>
      </c>
    </row>
    <row r="37" spans="2:6" ht="13.5">
      <c r="B37" s="52" t="s">
        <v>40</v>
      </c>
      <c r="C37" s="47" t="str">
        <f>'Mistrzostwo Punktowe'!B33</f>
        <v>Pietrzak        Andrzej</v>
      </c>
      <c r="D37" s="121" t="str">
        <f>'Mistrzostwo Punktowe'!C33</f>
        <v>Podgórz-Południe</v>
      </c>
      <c r="E37" s="122">
        <f>'Mistrzostwo Punktowe'!D33</f>
        <v>53</v>
      </c>
      <c r="F37" s="123">
        <f>'Mistrzostwo Punktowe'!E33</f>
        <v>2379.46</v>
      </c>
    </row>
    <row r="38" spans="2:6" ht="13.5">
      <c r="B38" s="52" t="s">
        <v>41</v>
      </c>
      <c r="C38" s="47" t="str">
        <f>'Mistrzostwo Punktowe'!B34</f>
        <v>Rafiński        Bartłomiej</v>
      </c>
      <c r="D38" s="121" t="str">
        <f>'Mistrzostwo Punktowe'!C34</f>
        <v>Lubicz</v>
      </c>
      <c r="E38" s="122">
        <f>'Mistrzostwo Punktowe'!D34</f>
        <v>55</v>
      </c>
      <c r="F38" s="123">
        <f>'Mistrzostwo Punktowe'!E34</f>
        <v>2345.25</v>
      </c>
    </row>
    <row r="39" spans="2:6" ht="13.5">
      <c r="B39" s="52" t="s">
        <v>42</v>
      </c>
      <c r="C39" s="47" t="str">
        <f>'Mistrzostwo Punktowe'!B35</f>
        <v>Lewandowski     Michał</v>
      </c>
      <c r="D39" s="121" t="str">
        <f>'Mistrzostwo Punktowe'!C35</f>
        <v>Podgórz</v>
      </c>
      <c r="E39" s="122">
        <f>'Mistrzostwo Punktowe'!D35</f>
        <v>54</v>
      </c>
      <c r="F39" s="123">
        <f>'Mistrzostwo Punktowe'!E35</f>
        <v>2299.38</v>
      </c>
    </row>
    <row r="40" spans="2:6" ht="13.5">
      <c r="B40" s="52" t="s">
        <v>43</v>
      </c>
      <c r="C40" s="47" t="str">
        <f>'Mistrzostwo Punktowe'!B36</f>
        <v>Skonieczka      Czesław</v>
      </c>
      <c r="D40" s="121" t="str">
        <f>'Mistrzostwo Punktowe'!C36</f>
        <v>Lubicz</v>
      </c>
      <c r="E40" s="122">
        <f>'Mistrzostwo Punktowe'!D36</f>
        <v>54</v>
      </c>
      <c r="F40" s="123">
        <f>'Mistrzostwo Punktowe'!E36</f>
        <v>2282.34</v>
      </c>
    </row>
    <row r="41" spans="2:6" ht="13.5">
      <c r="B41" s="52" t="s">
        <v>44</v>
      </c>
      <c r="C41" s="47" t="str">
        <f>'Mistrzostwo Punktowe'!B37</f>
        <v>Zambrzycki      Ryszard</v>
      </c>
      <c r="D41" s="121" t="str">
        <f>'Mistrzostwo Punktowe'!C37</f>
        <v>Lubicz</v>
      </c>
      <c r="E41" s="122">
        <f>'Mistrzostwo Punktowe'!D37</f>
        <v>52</v>
      </c>
      <c r="F41" s="123">
        <f>'Mistrzostwo Punktowe'!E37</f>
        <v>2221.96</v>
      </c>
    </row>
    <row r="42" spans="2:6" ht="13.5">
      <c r="B42" s="52" t="s">
        <v>60</v>
      </c>
      <c r="C42" s="47" t="str">
        <f>'Mistrzostwo Punktowe'!B38</f>
        <v>Michalski       Łukasz</v>
      </c>
      <c r="D42" s="121" t="str">
        <f>'Mistrzostwo Punktowe'!C38</f>
        <v>Winnica</v>
      </c>
      <c r="E42" s="122">
        <f>'Mistrzostwo Punktowe'!D38</f>
        <v>48</v>
      </c>
      <c r="F42" s="123">
        <f>'Mistrzostwo Punktowe'!E38</f>
        <v>2145.91</v>
      </c>
    </row>
    <row r="43" spans="2:6" ht="13.5">
      <c r="B43" s="52" t="s">
        <v>61</v>
      </c>
      <c r="C43" s="47" t="str">
        <f>'Mistrzostwo Punktowe'!B39</f>
        <v>Słomski         Krzysztof</v>
      </c>
      <c r="D43" s="121" t="str">
        <f>'Mistrzostwo Punktowe'!C39</f>
        <v>Toruń</v>
      </c>
      <c r="E43" s="122">
        <f>'Mistrzostwo Punktowe'!D39</f>
        <v>49</v>
      </c>
      <c r="F43" s="123">
        <f>'Mistrzostwo Punktowe'!E39</f>
        <v>2133</v>
      </c>
    </row>
    <row r="44" spans="2:6" ht="13.5">
      <c r="B44" s="52" t="s">
        <v>62</v>
      </c>
      <c r="C44" s="47" t="str">
        <f>'Mistrzostwo Punktowe'!B40</f>
        <v>Sawicki         Maciej</v>
      </c>
      <c r="D44" s="121" t="str">
        <f>'Mistrzostwo Punktowe'!C40</f>
        <v>Zławieś</v>
      </c>
      <c r="E44" s="122">
        <f>'Mistrzostwo Punktowe'!D40</f>
        <v>52</v>
      </c>
      <c r="F44" s="123">
        <f>'Mistrzostwo Punktowe'!E40</f>
        <v>2125.72</v>
      </c>
    </row>
    <row r="45" spans="2:6" ht="13.5">
      <c r="B45" s="52" t="s">
        <v>63</v>
      </c>
      <c r="C45" s="47" t="str">
        <f>'Mistrzostwo Punktowe'!B41</f>
        <v>Szupryciński    Łukasz</v>
      </c>
      <c r="D45" s="121" t="str">
        <f>'Mistrzostwo Punktowe'!C41</f>
        <v>Lubicz</v>
      </c>
      <c r="E45" s="122">
        <f>'Mistrzostwo Punktowe'!D41</f>
        <v>49</v>
      </c>
      <c r="F45" s="123">
        <f>'Mistrzostwo Punktowe'!E41</f>
        <v>2105.53</v>
      </c>
    </row>
    <row r="46" spans="2:6" ht="13.5">
      <c r="B46" s="52" t="s">
        <v>64</v>
      </c>
      <c r="C46" s="47" t="str">
        <f>'Mistrzostwo Punktowe'!B42</f>
        <v>Bober           Leszek</v>
      </c>
      <c r="D46" s="121" t="str">
        <f>'Mistrzostwo Punktowe'!C42</f>
        <v>Zławieś</v>
      </c>
      <c r="E46" s="122">
        <f>'Mistrzostwo Punktowe'!D42</f>
        <v>47</v>
      </c>
      <c r="F46" s="123">
        <f>'Mistrzostwo Punktowe'!E42</f>
        <v>1966.93</v>
      </c>
    </row>
    <row r="47" spans="2:6" ht="13.5">
      <c r="B47" s="52" t="s">
        <v>65</v>
      </c>
      <c r="C47" s="47" t="str">
        <f>'Mistrzostwo Punktowe'!B43</f>
        <v>Prokopenko      Grzegorz</v>
      </c>
      <c r="D47" s="121" t="str">
        <f>'Mistrzostwo Punktowe'!C43</f>
        <v>Wrzos</v>
      </c>
      <c r="E47" s="122">
        <f>'Mistrzostwo Punktowe'!D43</f>
        <v>48</v>
      </c>
      <c r="F47" s="123">
        <f>'Mistrzostwo Punktowe'!E43</f>
        <v>1938.57</v>
      </c>
    </row>
    <row r="48" spans="2:6" ht="13.5">
      <c r="B48" s="52" t="s">
        <v>66</v>
      </c>
      <c r="C48" s="47" t="str">
        <f>'Mistrzostwo Punktowe'!B44</f>
        <v>Bauk Henryk   &amp; Barbara</v>
      </c>
      <c r="D48" s="121" t="str">
        <f>'Mistrzostwo Punktowe'!C44</f>
        <v>Podgórz-Południe</v>
      </c>
      <c r="E48" s="122">
        <f>'Mistrzostwo Punktowe'!D44</f>
        <v>48</v>
      </c>
      <c r="F48" s="123">
        <f>'Mistrzostwo Punktowe'!E44</f>
        <v>1917.92</v>
      </c>
    </row>
    <row r="49" spans="2:6" ht="13.5">
      <c r="B49" s="52" t="s">
        <v>67</v>
      </c>
      <c r="C49" s="47" t="str">
        <f>'Mistrzostwo Punktowe'!B45</f>
        <v>Zarembski       Zdzisław</v>
      </c>
      <c r="D49" s="121" t="str">
        <f>'Mistrzostwo Punktowe'!C45</f>
        <v>Toruń</v>
      </c>
      <c r="E49" s="122">
        <f>'Mistrzostwo Punktowe'!D45</f>
        <v>47</v>
      </c>
      <c r="F49" s="123">
        <f>'Mistrzostwo Punktowe'!E45</f>
        <v>1916.15</v>
      </c>
    </row>
    <row r="50" spans="2:6" ht="13.5">
      <c r="B50" s="52" t="s">
        <v>68</v>
      </c>
      <c r="C50" s="47" t="str">
        <f>'Mistrzostwo Punktowe'!B46</f>
        <v>Jędrzejewski    Józef</v>
      </c>
      <c r="D50" s="121" t="str">
        <f>'Mistrzostwo Punktowe'!C46</f>
        <v>Podgórz</v>
      </c>
      <c r="E50" s="122">
        <f>'Mistrzostwo Punktowe'!D46</f>
        <v>47</v>
      </c>
      <c r="F50" s="123">
        <f>'Mistrzostwo Punktowe'!E46</f>
        <v>1902.19</v>
      </c>
    </row>
    <row r="51" spans="2:6" ht="13.5">
      <c r="B51" s="52" t="s">
        <v>69</v>
      </c>
      <c r="C51" s="47" t="str">
        <f>'Mistrzostwo Punktowe'!B47</f>
        <v>Przysucha       Janusz</v>
      </c>
      <c r="D51" s="121" t="str">
        <f>'Mistrzostwo Punktowe'!C47</f>
        <v>Zławieś</v>
      </c>
      <c r="E51" s="122">
        <f>'Mistrzostwo Punktowe'!D47</f>
        <v>48</v>
      </c>
      <c r="F51" s="123">
        <f>'Mistrzostwo Punktowe'!E47</f>
        <v>1879.01</v>
      </c>
    </row>
    <row r="52" spans="2:6" ht="13.5">
      <c r="B52" s="52" t="s">
        <v>70</v>
      </c>
      <c r="C52" s="47" t="str">
        <f>'Mistrzostwo Punktowe'!B48</f>
        <v>Wieczyński      Tomasz</v>
      </c>
      <c r="D52" s="121" t="str">
        <f>'Mistrzostwo Punktowe'!C48</f>
        <v>Lubicz</v>
      </c>
      <c r="E52" s="122">
        <f>'Mistrzostwo Punktowe'!D48</f>
        <v>47</v>
      </c>
      <c r="F52" s="123">
        <f>'Mistrzostwo Punktowe'!E48</f>
        <v>1820.71</v>
      </c>
    </row>
    <row r="53" spans="2:6" ht="13.5">
      <c r="B53" s="52" t="s">
        <v>71</v>
      </c>
      <c r="C53" s="47" t="str">
        <f>'Mistrzostwo Punktowe'!B49</f>
        <v>Ciechacki       Bogdan</v>
      </c>
      <c r="D53" s="121" t="str">
        <f>'Mistrzostwo Punktowe'!C49</f>
        <v>Winnica</v>
      </c>
      <c r="E53" s="122">
        <f>'Mistrzostwo Punktowe'!D49</f>
        <v>45</v>
      </c>
      <c r="F53" s="123">
        <f>'Mistrzostwo Punktowe'!E49</f>
        <v>1793.6</v>
      </c>
    </row>
    <row r="54" spans="2:6" ht="13.5">
      <c r="B54" s="52" t="s">
        <v>72</v>
      </c>
      <c r="C54" s="47" t="str">
        <f>'Mistrzostwo Punktowe'!B50</f>
        <v>Kuligowski      Dariusz</v>
      </c>
      <c r="D54" s="121" t="str">
        <f>'Mistrzostwo Punktowe'!C50</f>
        <v>Podgórz-Południe</v>
      </c>
      <c r="E54" s="122">
        <f>'Mistrzostwo Punktowe'!D50</f>
        <v>42</v>
      </c>
      <c r="F54" s="123">
        <f>'Mistrzostwo Punktowe'!E50</f>
        <v>1738.96</v>
      </c>
    </row>
    <row r="55" spans="2:6" ht="13.5">
      <c r="B55" s="52" t="s">
        <v>73</v>
      </c>
      <c r="C55" s="47" t="str">
        <f>'Mistrzostwo Punktowe'!B51</f>
        <v>Sulecki         Marceli</v>
      </c>
      <c r="D55" s="121" t="str">
        <f>'Mistrzostwo Punktowe'!C51</f>
        <v>Wrzos</v>
      </c>
      <c r="E55" s="122">
        <f>'Mistrzostwo Punktowe'!D51</f>
        <v>43</v>
      </c>
      <c r="F55" s="123">
        <f>'Mistrzostwo Punktowe'!E51</f>
        <v>1715.39</v>
      </c>
    </row>
    <row r="56" spans="2:6" ht="13.5">
      <c r="B56" s="52" t="s">
        <v>74</v>
      </c>
      <c r="C56" s="47" t="str">
        <f>'Mistrzostwo Punktowe'!B52</f>
        <v>Ząbik           Robert</v>
      </c>
      <c r="D56" s="121" t="str">
        <f>'Mistrzostwo Punktowe'!C52</f>
        <v>Lubicz</v>
      </c>
      <c r="E56" s="122">
        <f>'Mistrzostwo Punktowe'!D52</f>
        <v>46</v>
      </c>
      <c r="F56" s="123">
        <f>'Mistrzostwo Punktowe'!E52</f>
        <v>1677.16</v>
      </c>
    </row>
    <row r="57" spans="2:6" ht="13.5">
      <c r="B57" s="52" t="s">
        <v>75</v>
      </c>
      <c r="C57" s="47" t="str">
        <f>'Mistrzostwo Punktowe'!B53</f>
        <v>Prądzyński      Andrzej</v>
      </c>
      <c r="D57" s="121" t="str">
        <f>'Mistrzostwo Punktowe'!C53</f>
        <v>Lubicz</v>
      </c>
      <c r="E57" s="122">
        <f>'Mistrzostwo Punktowe'!D53</f>
        <v>37</v>
      </c>
      <c r="F57" s="123">
        <f>'Mistrzostwo Punktowe'!E53</f>
        <v>1637.05</v>
      </c>
    </row>
    <row r="58" spans="2:6" ht="13.5">
      <c r="B58" s="52" t="s">
        <v>76</v>
      </c>
      <c r="C58" s="47" t="str">
        <f>'Mistrzostwo Punktowe'!B54</f>
        <v>Krystosiak      Jerzy</v>
      </c>
      <c r="D58" s="121" t="str">
        <f>'Mistrzostwo Punktowe'!C54</f>
        <v>Zławieś</v>
      </c>
      <c r="E58" s="122">
        <f>'Mistrzostwo Punktowe'!D54</f>
        <v>43</v>
      </c>
      <c r="F58" s="123">
        <f>'Mistrzostwo Punktowe'!E54</f>
        <v>1620.94</v>
      </c>
    </row>
    <row r="59" spans="2:6" ht="13.5">
      <c r="B59" s="52" t="s">
        <v>77</v>
      </c>
      <c r="C59" s="47" t="str">
        <f>'Mistrzostwo Punktowe'!B55</f>
        <v>Rumiński        Janusz</v>
      </c>
      <c r="D59" s="121" t="str">
        <f>'Mistrzostwo Punktowe'!C55</f>
        <v>Lubicz</v>
      </c>
      <c r="E59" s="122">
        <f>'Mistrzostwo Punktowe'!D55</f>
        <v>42</v>
      </c>
      <c r="F59" s="123">
        <f>'Mistrzostwo Punktowe'!E55</f>
        <v>1557.47</v>
      </c>
    </row>
    <row r="60" spans="2:6" ht="13.5">
      <c r="B60" s="52" t="s">
        <v>78</v>
      </c>
      <c r="C60" s="47" t="str">
        <f>'Mistrzostwo Punktowe'!B56</f>
        <v>Fołtyn          Wiesław</v>
      </c>
      <c r="D60" s="121" t="str">
        <f>'Mistrzostwo Punktowe'!C56</f>
        <v>Wrzos</v>
      </c>
      <c r="E60" s="122">
        <f>'Mistrzostwo Punktowe'!D56</f>
        <v>39</v>
      </c>
      <c r="F60" s="123">
        <f>'Mistrzostwo Punktowe'!E56</f>
        <v>1553.83</v>
      </c>
    </row>
    <row r="61" spans="2:6" ht="13.5">
      <c r="B61" s="52" t="s">
        <v>79</v>
      </c>
      <c r="C61" s="47" t="str">
        <f>'Mistrzostwo Punktowe'!B57</f>
        <v>Stasiorowski    Bogdan</v>
      </c>
      <c r="D61" s="121" t="str">
        <f>'Mistrzostwo Punktowe'!C57</f>
        <v>Toruń</v>
      </c>
      <c r="E61" s="122">
        <f>'Mistrzostwo Punktowe'!D57</f>
        <v>39</v>
      </c>
      <c r="F61" s="123">
        <f>'Mistrzostwo Punktowe'!E57</f>
        <v>1548.97</v>
      </c>
    </row>
    <row r="62" spans="2:6" ht="13.5">
      <c r="B62" s="14"/>
      <c r="C62" s="102"/>
      <c r="D62" s="103"/>
      <c r="E62" s="103"/>
      <c r="F62" s="104"/>
    </row>
    <row r="63" spans="2:6" ht="19.5">
      <c r="B63" s="172" t="s">
        <v>127</v>
      </c>
      <c r="C63" s="172"/>
      <c r="D63" s="172"/>
      <c r="E63" s="172"/>
      <c r="F63" s="172"/>
    </row>
    <row r="64" spans="2:6" ht="16.5">
      <c r="B64" s="2" t="s">
        <v>2</v>
      </c>
      <c r="C64" s="2" t="s">
        <v>1</v>
      </c>
      <c r="D64" s="2" t="s">
        <v>59</v>
      </c>
      <c r="E64" s="2" t="s">
        <v>25</v>
      </c>
      <c r="F64" s="53" t="s">
        <v>19</v>
      </c>
    </row>
    <row r="65" spans="2:6" ht="13.5">
      <c r="B65" s="110" t="s">
        <v>3</v>
      </c>
      <c r="C65" s="112" t="str">
        <f>'Mistrzostwo Punktowe'!B61</f>
        <v>Rumiński        Tomasz</v>
      </c>
      <c r="D65" s="118" t="str">
        <f>'Mistrzostwo Punktowe'!C61</f>
        <v>Lubicz</v>
      </c>
      <c r="E65" s="119">
        <f>'Mistrzostwo Punktowe'!D61</f>
        <v>70</v>
      </c>
      <c r="F65" s="120">
        <f>'Mistrzostwo Punktowe'!E61</f>
        <v>3549.22</v>
      </c>
    </row>
    <row r="66" spans="2:7" ht="13.5">
      <c r="B66" s="110" t="s">
        <v>17</v>
      </c>
      <c r="C66" s="112" t="str">
        <f>'Mistrzostwo Punktowe'!B62</f>
        <v>Betke           Kazimierz</v>
      </c>
      <c r="D66" s="118" t="str">
        <f>'Mistrzostwo Punktowe'!C62</f>
        <v>Lubicz</v>
      </c>
      <c r="E66" s="119">
        <f>'Mistrzostwo Punktowe'!D62</f>
        <v>70</v>
      </c>
      <c r="F66" s="120">
        <f>'Mistrzostwo Punktowe'!E62</f>
        <v>3418.32</v>
      </c>
      <c r="G66" s="39" t="s">
        <v>85</v>
      </c>
    </row>
    <row r="67" spans="2:7" ht="13.5">
      <c r="B67" s="110" t="s">
        <v>4</v>
      </c>
      <c r="C67" s="112" t="str">
        <f>'Mistrzostwo Punktowe'!B63</f>
        <v>Kurij           Zbigniew</v>
      </c>
      <c r="D67" s="118" t="str">
        <f>'Mistrzostwo Punktowe'!C63</f>
        <v>Podgórz-Południe</v>
      </c>
      <c r="E67" s="119">
        <f>'Mistrzostwo Punktowe'!D63</f>
        <v>70</v>
      </c>
      <c r="F67" s="120">
        <f>'Mistrzostwo Punktowe'!E63</f>
        <v>3415.7</v>
      </c>
      <c r="G67" s="39" t="s">
        <v>85</v>
      </c>
    </row>
    <row r="68" spans="2:7" ht="13.5">
      <c r="B68" s="52" t="s">
        <v>5</v>
      </c>
      <c r="C68" s="47" t="str">
        <f>'Mistrzostwo Punktowe'!B64</f>
        <v>Błoński         Janusz</v>
      </c>
      <c r="D68" s="121" t="str">
        <f>'Mistrzostwo Punktowe'!C64</f>
        <v>Lubicz</v>
      </c>
      <c r="E68" s="122">
        <f>'Mistrzostwo Punktowe'!D64</f>
        <v>68</v>
      </c>
      <c r="F68" s="123">
        <f>'Mistrzostwo Punktowe'!E64</f>
        <v>3325.26</v>
      </c>
      <c r="G68" s="39" t="s">
        <v>85</v>
      </c>
    </row>
    <row r="69" spans="2:7" ht="13.5">
      <c r="B69" s="52" t="s">
        <v>6</v>
      </c>
      <c r="C69" s="47" t="str">
        <f>'Mistrzostwo Punktowe'!B65</f>
        <v>Błaszkiewicz    Zbigniew</v>
      </c>
      <c r="D69" s="121" t="str">
        <f>'Mistrzostwo Punktowe'!C65</f>
        <v>Lubicz</v>
      </c>
      <c r="E69" s="122">
        <f>'Mistrzostwo Punktowe'!D65</f>
        <v>69</v>
      </c>
      <c r="F69" s="123">
        <f>'Mistrzostwo Punktowe'!E65</f>
        <v>3303.57</v>
      </c>
      <c r="G69" s="39" t="s">
        <v>85</v>
      </c>
    </row>
    <row r="70" spans="2:6" ht="13.5">
      <c r="B70" s="52" t="s">
        <v>8</v>
      </c>
      <c r="C70" s="47" t="str">
        <f>'Mistrzostwo Punktowe'!B66</f>
        <v>Ciborski        Jan</v>
      </c>
      <c r="D70" s="121" t="str">
        <f>'Mistrzostwo Punktowe'!C66</f>
        <v>Lubicz</v>
      </c>
      <c r="E70" s="122">
        <f>'Mistrzostwo Punktowe'!D66</f>
        <v>67</v>
      </c>
      <c r="F70" s="123">
        <f>'Mistrzostwo Punktowe'!E66</f>
        <v>3263.37</v>
      </c>
    </row>
    <row r="71" spans="2:6" ht="13.5">
      <c r="B71" s="52" t="s">
        <v>9</v>
      </c>
      <c r="C71" s="47" t="str">
        <f>'Mistrzostwo Punktowe'!B67</f>
        <v>Jabłoński       Piotr</v>
      </c>
      <c r="D71" s="121" t="str">
        <f>'Mistrzostwo Punktowe'!C67</f>
        <v>Toruń</v>
      </c>
      <c r="E71" s="122">
        <f>'Mistrzostwo Punktowe'!D67</f>
        <v>67</v>
      </c>
      <c r="F71" s="123">
        <f>'Mistrzostwo Punktowe'!E67</f>
        <v>3260.01</v>
      </c>
    </row>
    <row r="72" spans="2:6" ht="13.5">
      <c r="B72" s="52" t="s">
        <v>10</v>
      </c>
      <c r="C72" s="47" t="str">
        <f>'Mistrzostwo Punktowe'!B68</f>
        <v>Zduński         Marian</v>
      </c>
      <c r="D72" s="121" t="str">
        <f>'Mistrzostwo Punktowe'!C68</f>
        <v>Lubicz</v>
      </c>
      <c r="E72" s="122">
        <f>'Mistrzostwo Punktowe'!D68</f>
        <v>68</v>
      </c>
      <c r="F72" s="123">
        <f>'Mistrzostwo Punktowe'!E68</f>
        <v>3235.36</v>
      </c>
    </row>
    <row r="73" spans="2:6" ht="13.5">
      <c r="B73" s="52" t="s">
        <v>11</v>
      </c>
      <c r="C73" s="47" t="str">
        <f>'Mistrzostwo Punktowe'!B69</f>
        <v>Górski          Wiesław</v>
      </c>
      <c r="D73" s="121" t="str">
        <f>'Mistrzostwo Punktowe'!C69</f>
        <v>Wrzos</v>
      </c>
      <c r="E73" s="122">
        <f>'Mistrzostwo Punktowe'!D69</f>
        <v>67</v>
      </c>
      <c r="F73" s="123">
        <f>'Mistrzostwo Punktowe'!E69</f>
        <v>3184.52</v>
      </c>
    </row>
    <row r="74" spans="2:6" ht="13.5">
      <c r="B74" s="52" t="s">
        <v>12</v>
      </c>
      <c r="C74" s="47" t="str">
        <f>'Mistrzostwo Punktowe'!B70</f>
        <v>Holc            Janusz</v>
      </c>
      <c r="D74" s="121" t="str">
        <f>'Mistrzostwo Punktowe'!C70</f>
        <v>Zławieś</v>
      </c>
      <c r="E74" s="122">
        <f>'Mistrzostwo Punktowe'!D70</f>
        <v>67</v>
      </c>
      <c r="F74" s="123">
        <f>'Mistrzostwo Punktowe'!E70</f>
        <v>3177.13</v>
      </c>
    </row>
    <row r="75" spans="2:6" ht="13.5">
      <c r="B75" s="52" t="s">
        <v>13</v>
      </c>
      <c r="C75" s="47" t="str">
        <f>'Mistrzostwo Punktowe'!B71</f>
        <v>Bocianowski     Jerzy</v>
      </c>
      <c r="D75" s="121" t="str">
        <f>'Mistrzostwo Punktowe'!C71</f>
        <v>Lubicz</v>
      </c>
      <c r="E75" s="122">
        <f>'Mistrzostwo Punktowe'!D71</f>
        <v>66</v>
      </c>
      <c r="F75" s="123">
        <f>'Mistrzostwo Punktowe'!E71</f>
        <v>3068.55</v>
      </c>
    </row>
    <row r="76" spans="2:6" ht="13.5">
      <c r="B76" s="52" t="s">
        <v>21</v>
      </c>
      <c r="C76" s="47" t="str">
        <f>'Mistrzostwo Punktowe'!B72</f>
        <v>Gajdziński      Tadeusz</v>
      </c>
      <c r="D76" s="121" t="str">
        <f>'Mistrzostwo Punktowe'!C72</f>
        <v>Podgórz-Południe</v>
      </c>
      <c r="E76" s="122">
        <f>'Mistrzostwo Punktowe'!D72</f>
        <v>61</v>
      </c>
      <c r="F76" s="123">
        <f>'Mistrzostwo Punktowe'!E72</f>
        <v>2793.65</v>
      </c>
    </row>
    <row r="77" spans="2:6" ht="13.5">
      <c r="B77" s="52" t="s">
        <v>22</v>
      </c>
      <c r="C77" s="47" t="str">
        <f>'Mistrzostwo Punktowe'!B73</f>
        <v>Zabłotny        Janusz</v>
      </c>
      <c r="D77" s="121" t="str">
        <f>'Mistrzostwo Punktowe'!C73</f>
        <v>Lubicz</v>
      </c>
      <c r="E77" s="122">
        <f>'Mistrzostwo Punktowe'!D73</f>
        <v>58</v>
      </c>
      <c r="F77" s="123">
        <f>'Mistrzostwo Punktowe'!E73</f>
        <v>2783.51</v>
      </c>
    </row>
    <row r="78" spans="2:6" ht="13.5">
      <c r="B78" s="52" t="s">
        <v>23</v>
      </c>
      <c r="C78" s="47" t="str">
        <f>'Mistrzostwo Punktowe'!B74</f>
        <v>Rzeźniak        Mariusz</v>
      </c>
      <c r="D78" s="121" t="str">
        <f>'Mistrzostwo Punktowe'!C74</f>
        <v>Wrzos</v>
      </c>
      <c r="E78" s="122">
        <f>'Mistrzostwo Punktowe'!D74</f>
        <v>60</v>
      </c>
      <c r="F78" s="123">
        <f>'Mistrzostwo Punktowe'!E74</f>
        <v>2712.68</v>
      </c>
    </row>
    <row r="79" spans="2:6" ht="13.5">
      <c r="B79" s="52" t="s">
        <v>26</v>
      </c>
      <c r="C79" s="47" t="str">
        <f>'Mistrzostwo Punktowe'!B75</f>
        <v>Baran           Jan</v>
      </c>
      <c r="D79" s="121" t="str">
        <f>'Mistrzostwo Punktowe'!C75</f>
        <v>Lubicz</v>
      </c>
      <c r="E79" s="122">
        <f>'Mistrzostwo Punktowe'!D75</f>
        <v>60</v>
      </c>
      <c r="F79" s="123">
        <f>'Mistrzostwo Punktowe'!E75</f>
        <v>2712.36</v>
      </c>
    </row>
    <row r="80" spans="2:6" ht="13.5">
      <c r="B80" s="52" t="s">
        <v>27</v>
      </c>
      <c r="C80" s="47" t="str">
        <f>'Mistrzostwo Punktowe'!B76</f>
        <v>Kaczmarek       Maciej</v>
      </c>
      <c r="D80" s="121" t="str">
        <f>'Mistrzostwo Punktowe'!C76</f>
        <v>Lubicz</v>
      </c>
      <c r="E80" s="122">
        <f>'Mistrzostwo Punktowe'!D76</f>
        <v>58</v>
      </c>
      <c r="F80" s="123">
        <f>'Mistrzostwo Punktowe'!E76</f>
        <v>2646.8</v>
      </c>
    </row>
    <row r="81" spans="2:6" ht="13.5">
      <c r="B81" s="52" t="s">
        <v>28</v>
      </c>
      <c r="C81" s="47" t="str">
        <f>'Mistrzostwo Punktowe'!B77</f>
        <v>Ciepliński      Piotr</v>
      </c>
      <c r="D81" s="121" t="str">
        <f>'Mistrzostwo Punktowe'!C77</f>
        <v>Lubicz</v>
      </c>
      <c r="E81" s="122">
        <f>'Mistrzostwo Punktowe'!D77</f>
        <v>59</v>
      </c>
      <c r="F81" s="123">
        <f>'Mistrzostwo Punktowe'!E77</f>
        <v>2635.53</v>
      </c>
    </row>
    <row r="82" spans="2:6" ht="13.5">
      <c r="B82" s="52" t="s">
        <v>29</v>
      </c>
      <c r="C82" s="47" t="str">
        <f>'Mistrzostwo Punktowe'!B78</f>
        <v>Marszal         Grzegorz</v>
      </c>
      <c r="D82" s="121" t="str">
        <f>'Mistrzostwo Punktowe'!C78</f>
        <v>Zławieś</v>
      </c>
      <c r="E82" s="122">
        <f>'Mistrzostwo Punktowe'!D78</f>
        <v>57</v>
      </c>
      <c r="F82" s="123">
        <f>'Mistrzostwo Punktowe'!E78</f>
        <v>2581.93</v>
      </c>
    </row>
    <row r="83" spans="2:6" ht="13.5">
      <c r="B83" s="52" t="s">
        <v>30</v>
      </c>
      <c r="C83" s="47" t="str">
        <f>'Mistrzostwo Punktowe'!B79</f>
        <v>Kaczmarek       Piotr</v>
      </c>
      <c r="D83" s="121" t="str">
        <f>'Mistrzostwo Punktowe'!C79</f>
        <v>Podgórz-Południe</v>
      </c>
      <c r="E83" s="122">
        <f>'Mistrzostwo Punktowe'!D79</f>
        <v>50</v>
      </c>
      <c r="F83" s="123">
        <f>'Mistrzostwo Punktowe'!E79</f>
        <v>2556.7</v>
      </c>
    </row>
    <row r="84" spans="2:6" ht="13.5">
      <c r="B84" s="52" t="s">
        <v>31</v>
      </c>
      <c r="C84" s="47" t="str">
        <f>'Mistrzostwo Punktowe'!B80</f>
        <v>Kurzynowski     Jan</v>
      </c>
      <c r="D84" s="121" t="str">
        <f>'Mistrzostwo Punktowe'!C80</f>
        <v>Podgórz</v>
      </c>
      <c r="E84" s="122">
        <f>'Mistrzostwo Punktowe'!D80</f>
        <v>54</v>
      </c>
      <c r="F84" s="123">
        <f>'Mistrzostwo Punktowe'!E80</f>
        <v>2514.95</v>
      </c>
    </row>
    <row r="85" spans="2:6" ht="13.5">
      <c r="B85" s="52" t="s">
        <v>32</v>
      </c>
      <c r="C85" s="47" t="str">
        <f>'Mistrzostwo Punktowe'!B81</f>
        <v>Olewski         Roman</v>
      </c>
      <c r="D85" s="121" t="str">
        <f>'Mistrzostwo Punktowe'!C81</f>
        <v>Wrzos</v>
      </c>
      <c r="E85" s="122">
        <f>'Mistrzostwo Punktowe'!D81</f>
        <v>57</v>
      </c>
      <c r="F85" s="123">
        <f>'Mistrzostwo Punktowe'!E81</f>
        <v>2469.71</v>
      </c>
    </row>
    <row r="86" spans="2:6" ht="13.5">
      <c r="B86" s="52" t="s">
        <v>33</v>
      </c>
      <c r="C86" s="47" t="str">
        <f>'Mistrzostwo Punktowe'!B82</f>
        <v>Żbikowski       Edward</v>
      </c>
      <c r="D86" s="121" t="str">
        <f>'Mistrzostwo Punktowe'!C82</f>
        <v>Zławieś</v>
      </c>
      <c r="E86" s="122">
        <f>'Mistrzostwo Punktowe'!D82</f>
        <v>56</v>
      </c>
      <c r="F86" s="123">
        <f>'Mistrzostwo Punktowe'!E82</f>
        <v>2454.02</v>
      </c>
    </row>
    <row r="87" spans="2:6" ht="13.5">
      <c r="B87" s="52" t="s">
        <v>34</v>
      </c>
      <c r="C87" s="47" t="str">
        <f>'Mistrzostwo Punktowe'!B83</f>
        <v>Tomala          Piotr</v>
      </c>
      <c r="D87" s="121" t="str">
        <f>'Mistrzostwo Punktowe'!C83</f>
        <v>Zławieś</v>
      </c>
      <c r="E87" s="122">
        <f>'Mistrzostwo Punktowe'!D83</f>
        <v>55</v>
      </c>
      <c r="F87" s="123">
        <f>'Mistrzostwo Punktowe'!E83</f>
        <v>2410.75</v>
      </c>
    </row>
    <row r="88" spans="2:6" ht="13.5">
      <c r="B88" s="52" t="s">
        <v>35</v>
      </c>
      <c r="C88" s="47" t="str">
        <f>'Mistrzostwo Punktowe'!B84</f>
        <v>Strużyński      Wiesław</v>
      </c>
      <c r="D88" s="121" t="str">
        <f>'Mistrzostwo Punktowe'!C84</f>
        <v>Podgórz-Południe</v>
      </c>
      <c r="E88" s="122">
        <f>'Mistrzostwo Punktowe'!D84</f>
        <v>55</v>
      </c>
      <c r="F88" s="123">
        <f>'Mistrzostwo Punktowe'!E84</f>
        <v>2393.21</v>
      </c>
    </row>
    <row r="89" spans="2:6" ht="13.5">
      <c r="B89" s="52" t="s">
        <v>36</v>
      </c>
      <c r="C89" s="47" t="str">
        <f>'Mistrzostwo Punktowe'!B85</f>
        <v>Pietrzak        Andrzej</v>
      </c>
      <c r="D89" s="121" t="str">
        <f>'Mistrzostwo Punktowe'!C85</f>
        <v>Lubicz</v>
      </c>
      <c r="E89" s="122">
        <f>'Mistrzostwo Punktowe'!D85</f>
        <v>53</v>
      </c>
      <c r="F89" s="123">
        <f>'Mistrzostwo Punktowe'!E85</f>
        <v>2379.45</v>
      </c>
    </row>
    <row r="90" spans="2:6" ht="13.5">
      <c r="B90" s="52" t="s">
        <v>37</v>
      </c>
      <c r="C90" s="47" t="str">
        <f>'Mistrzostwo Punktowe'!B86</f>
        <v>Rafiński        Bartłomiej</v>
      </c>
      <c r="D90" s="121" t="str">
        <f>'Mistrzostwo Punktowe'!C86</f>
        <v>Toruń</v>
      </c>
      <c r="E90" s="122">
        <f>'Mistrzostwo Punktowe'!D86</f>
        <v>55</v>
      </c>
      <c r="F90" s="123">
        <f>'Mistrzostwo Punktowe'!E86</f>
        <v>2345.25</v>
      </c>
    </row>
    <row r="91" spans="2:6" ht="13.5">
      <c r="B91" s="52" t="s">
        <v>38</v>
      </c>
      <c r="C91" s="47" t="str">
        <f>'Mistrzostwo Punktowe'!B87</f>
        <v>Wojciuk         Waldemar</v>
      </c>
      <c r="D91" s="121" t="str">
        <f>'Mistrzostwo Punktowe'!C87</f>
        <v>Lubicz</v>
      </c>
      <c r="E91" s="122">
        <f>'Mistrzostwo Punktowe'!D87</f>
        <v>52</v>
      </c>
      <c r="F91" s="123">
        <f>'Mistrzostwo Punktowe'!E87</f>
        <v>2165.33</v>
      </c>
    </row>
    <row r="92" spans="2:6" ht="13.5">
      <c r="B92" s="52" t="s">
        <v>39</v>
      </c>
      <c r="C92" s="47" t="str">
        <f>'Mistrzostwo Punktowe'!B88</f>
        <v>Krystosiak      Mirosław</v>
      </c>
      <c r="D92" s="121" t="str">
        <f>'Mistrzostwo Punktowe'!C88</f>
        <v>Zławieś</v>
      </c>
      <c r="E92" s="122">
        <f>'Mistrzostwo Punktowe'!D88</f>
        <v>52</v>
      </c>
      <c r="F92" s="123">
        <f>'Mistrzostwo Punktowe'!E88</f>
        <v>2161.68</v>
      </c>
    </row>
    <row r="93" spans="2:6" ht="13.5">
      <c r="B93" s="52" t="s">
        <v>40</v>
      </c>
      <c r="C93" s="47" t="str">
        <f>'Mistrzostwo Punktowe'!B89</f>
        <v>Michalski       Łukasz</v>
      </c>
      <c r="D93" s="121" t="str">
        <f>'Mistrzostwo Punktowe'!C89</f>
        <v>Winnica</v>
      </c>
      <c r="E93" s="122">
        <f>'Mistrzostwo Punktowe'!D89</f>
        <v>48</v>
      </c>
      <c r="F93" s="123">
        <f>'Mistrzostwo Punktowe'!E89</f>
        <v>2145.88</v>
      </c>
    </row>
    <row r="94" spans="2:6" ht="13.5">
      <c r="B94" s="52" t="s">
        <v>41</v>
      </c>
      <c r="C94" s="47" t="str">
        <f>'Mistrzostwo Punktowe'!B90</f>
        <v>Słomski         Krzysztof</v>
      </c>
      <c r="D94" s="121" t="str">
        <f>'Mistrzostwo Punktowe'!C90</f>
        <v>Toruń</v>
      </c>
      <c r="E94" s="122">
        <f>'Mistrzostwo Punktowe'!D90</f>
        <v>49</v>
      </c>
      <c r="F94" s="123">
        <f>'Mistrzostwo Punktowe'!E90</f>
        <v>2123.11</v>
      </c>
    </row>
    <row r="95" spans="2:6" ht="13.5">
      <c r="B95" s="52" t="s">
        <v>42</v>
      </c>
      <c r="C95" s="47" t="str">
        <f>'Mistrzostwo Punktowe'!B91</f>
        <v>Marcinowicz     Stanisław</v>
      </c>
      <c r="D95" s="121" t="str">
        <f>'Mistrzostwo Punktowe'!C91</f>
        <v>Podgórz-Południe</v>
      </c>
      <c r="E95" s="122">
        <f>'Mistrzostwo Punktowe'!D91</f>
        <v>52</v>
      </c>
      <c r="F95" s="123">
        <f>'Mistrzostwo Punktowe'!E91</f>
        <v>2113.73</v>
      </c>
    </row>
    <row r="96" spans="2:6" ht="13.5">
      <c r="B96" s="52" t="s">
        <v>43</v>
      </c>
      <c r="C96" s="47" t="str">
        <f>'Mistrzostwo Punktowe'!B92</f>
        <v>Szupryciński    Łukasz</v>
      </c>
      <c r="D96" s="121" t="str">
        <f>'Mistrzostwo Punktowe'!C92</f>
        <v>Lubicz</v>
      </c>
      <c r="E96" s="122">
        <f>'Mistrzostwo Punktowe'!D92</f>
        <v>49</v>
      </c>
      <c r="F96" s="123">
        <f>'Mistrzostwo Punktowe'!E92</f>
        <v>2105.53</v>
      </c>
    </row>
    <row r="97" spans="2:6" ht="13.5">
      <c r="B97" s="52" t="s">
        <v>44</v>
      </c>
      <c r="C97" s="47" t="str">
        <f>'Mistrzostwo Punktowe'!B93</f>
        <v>Skonieczka      Czesław</v>
      </c>
      <c r="D97" s="121" t="str">
        <f>'Mistrzostwo Punktowe'!C93</f>
        <v>Lubicz</v>
      </c>
      <c r="E97" s="122">
        <f>'Mistrzostwo Punktowe'!D93</f>
        <v>50</v>
      </c>
      <c r="F97" s="123">
        <f>'Mistrzostwo Punktowe'!E93</f>
        <v>2089.46</v>
      </c>
    </row>
    <row r="98" spans="2:6" ht="13.5">
      <c r="B98" s="52" t="s">
        <v>60</v>
      </c>
      <c r="C98" s="47" t="str">
        <f>'Mistrzostwo Punktowe'!B94</f>
        <v>Zambrzycki      Ryszard</v>
      </c>
      <c r="D98" s="121" t="str">
        <f>'Mistrzostwo Punktowe'!C94</f>
        <v>Lubicz</v>
      </c>
      <c r="E98" s="122">
        <f>'Mistrzostwo Punktowe'!D94</f>
        <v>48</v>
      </c>
      <c r="F98" s="123">
        <f>'Mistrzostwo Punktowe'!E94</f>
        <v>2022.7</v>
      </c>
    </row>
    <row r="99" spans="2:6" ht="13.5">
      <c r="B99" s="52" t="s">
        <v>61</v>
      </c>
      <c r="C99" s="47" t="str">
        <f>'Mistrzostwo Punktowe'!B95</f>
        <v>Bober           Leszek</v>
      </c>
      <c r="D99" s="121" t="str">
        <f>'Mistrzostwo Punktowe'!C95</f>
        <v>Zławieś</v>
      </c>
      <c r="E99" s="122">
        <f>'Mistrzostwo Punktowe'!D95</f>
        <v>47</v>
      </c>
      <c r="F99" s="123">
        <f>'Mistrzostwo Punktowe'!E95</f>
        <v>1966.91</v>
      </c>
    </row>
    <row r="100" spans="2:6" ht="13.5">
      <c r="B100" s="52" t="s">
        <v>62</v>
      </c>
      <c r="C100" s="47" t="str">
        <f>'Mistrzostwo Punktowe'!B96</f>
        <v>Prokopenko      Grzegorz</v>
      </c>
      <c r="D100" s="121" t="str">
        <f>'Mistrzostwo Punktowe'!C96</f>
        <v>Wrzos</v>
      </c>
      <c r="E100" s="122">
        <f>'Mistrzostwo Punktowe'!D96</f>
        <v>48</v>
      </c>
      <c r="F100" s="123">
        <f>'Mistrzostwo Punktowe'!E96</f>
        <v>1938.57</v>
      </c>
    </row>
    <row r="101" spans="2:6" ht="13.5">
      <c r="B101" s="52" t="s">
        <v>63</v>
      </c>
      <c r="C101" s="47" t="str">
        <f>'Mistrzostwo Punktowe'!B97</f>
        <v>Sawicki         Maciej</v>
      </c>
      <c r="D101" s="121" t="str">
        <f>'Mistrzostwo Punktowe'!C97</f>
        <v>Zławieś</v>
      </c>
      <c r="E101" s="122">
        <f>'Mistrzostwo Punktowe'!D97</f>
        <v>48</v>
      </c>
      <c r="F101" s="123">
        <f>'Mistrzostwo Punktowe'!E97</f>
        <v>1925.4</v>
      </c>
    </row>
    <row r="102" spans="2:6" ht="13.5">
      <c r="B102" s="52" t="s">
        <v>64</v>
      </c>
      <c r="C102" s="47" t="str">
        <f>'Mistrzostwo Punktowe'!B98</f>
        <v>Ziętek          Eugeniusz</v>
      </c>
      <c r="D102" s="121" t="str">
        <f>'Mistrzostwo Punktowe'!C98</f>
        <v>Podgórz</v>
      </c>
      <c r="E102" s="122">
        <f>'Mistrzostwo Punktowe'!D98</f>
        <v>45</v>
      </c>
      <c r="F102" s="123">
        <f>'Mistrzostwo Punktowe'!E98</f>
        <v>1884.33</v>
      </c>
    </row>
    <row r="103" spans="2:6" ht="13.5">
      <c r="B103" s="52" t="s">
        <v>65</v>
      </c>
      <c r="C103" s="47" t="str">
        <f>'Mistrzostwo Punktowe'!B99</f>
        <v>Lewandowski     Michał</v>
      </c>
      <c r="D103" s="121" t="str">
        <f>'Mistrzostwo Punktowe'!C99</f>
        <v>Podgórz</v>
      </c>
      <c r="E103" s="122">
        <f>'Mistrzostwo Punktowe'!D99</f>
        <v>44</v>
      </c>
      <c r="F103" s="123">
        <f>'Mistrzostwo Punktowe'!E99</f>
        <v>1857.34</v>
      </c>
    </row>
    <row r="104" spans="2:6" ht="13.5">
      <c r="B104" s="52" t="s">
        <v>66</v>
      </c>
      <c r="C104" s="47" t="str">
        <f>'Mistrzostwo Punktowe'!B100</f>
        <v>Bauk Henryk   &amp; Barbara</v>
      </c>
      <c r="D104" s="121" t="str">
        <f>'Mistrzostwo Punktowe'!C100</f>
        <v>Podgórz-Południe</v>
      </c>
      <c r="E104" s="122">
        <f>'Mistrzostwo Punktowe'!D100</f>
        <v>46</v>
      </c>
      <c r="F104" s="123">
        <f>'Mistrzostwo Punktowe'!E100</f>
        <v>1826.93</v>
      </c>
    </row>
    <row r="105" spans="2:6" ht="13.5">
      <c r="B105" s="52" t="s">
        <v>67</v>
      </c>
      <c r="C105" s="47" t="str">
        <f>'Mistrzostwo Punktowe'!B101</f>
        <v>Wieczyński      Tomasz</v>
      </c>
      <c r="D105" s="121" t="str">
        <f>'Mistrzostwo Punktowe'!C101</f>
        <v>Lubicz</v>
      </c>
      <c r="E105" s="122">
        <f>'Mistrzostwo Punktowe'!D101</f>
        <v>47</v>
      </c>
      <c r="F105" s="123">
        <f>'Mistrzostwo Punktowe'!E101</f>
        <v>1820.71</v>
      </c>
    </row>
    <row r="106" spans="2:6" ht="13.5">
      <c r="B106" s="52" t="s">
        <v>68</v>
      </c>
      <c r="C106" s="47" t="str">
        <f>'Mistrzostwo Punktowe'!B102</f>
        <v>Jędrzejewski    Józef</v>
      </c>
      <c r="D106" s="121" t="str">
        <f>'Mistrzostwo Punktowe'!C102</f>
        <v>Podgórz</v>
      </c>
      <c r="E106" s="122">
        <f>'Mistrzostwo Punktowe'!D102</f>
        <v>45</v>
      </c>
      <c r="F106" s="123">
        <f>'Mistrzostwo Punktowe'!E102</f>
        <v>1805.84</v>
      </c>
    </row>
    <row r="107" spans="2:6" ht="13.5">
      <c r="B107" s="52" t="s">
        <v>69</v>
      </c>
      <c r="C107" s="47" t="str">
        <f>'Mistrzostwo Punktowe'!B103</f>
        <v>Zarembski       Zdzisław</v>
      </c>
      <c r="D107" s="121" t="str">
        <f>'Mistrzostwo Punktowe'!C103</f>
        <v>Toruń</v>
      </c>
      <c r="E107" s="122">
        <f>'Mistrzostwo Punktowe'!D103</f>
        <v>44</v>
      </c>
      <c r="F107" s="123">
        <f>'Mistrzostwo Punktowe'!E103</f>
        <v>1759.96</v>
      </c>
    </row>
    <row r="108" spans="2:6" ht="13.5">
      <c r="B108" s="52" t="s">
        <v>70</v>
      </c>
      <c r="C108" s="47" t="str">
        <f>'Mistrzostwo Punktowe'!B104</f>
        <v>Kuligowski      Dariusz</v>
      </c>
      <c r="D108" s="121" t="str">
        <f>'Mistrzostwo Punktowe'!C104</f>
        <v>Podgórz-Południe</v>
      </c>
      <c r="E108" s="122">
        <f>'Mistrzostwo Punktowe'!D104</f>
        <v>42</v>
      </c>
      <c r="F108" s="123">
        <f>'Mistrzostwo Punktowe'!E104</f>
        <v>1738.94</v>
      </c>
    </row>
    <row r="109" spans="2:6" ht="13.5">
      <c r="B109" s="52" t="s">
        <v>71</v>
      </c>
      <c r="C109" s="47" t="str">
        <f>'Mistrzostwo Punktowe'!B105</f>
        <v>Przysucha       Janusz</v>
      </c>
      <c r="D109" s="121" t="str">
        <f>'Mistrzostwo Punktowe'!C105</f>
        <v>Zławieś</v>
      </c>
      <c r="E109" s="122">
        <f>'Mistrzostwo Punktowe'!D105</f>
        <v>44</v>
      </c>
      <c r="F109" s="123">
        <f>'Mistrzostwo Punktowe'!E105</f>
        <v>1718.98</v>
      </c>
    </row>
    <row r="110" spans="2:6" ht="13.5">
      <c r="B110" s="52" t="s">
        <v>72</v>
      </c>
      <c r="C110" s="47" t="str">
        <f>'Mistrzostwo Punktowe'!B106</f>
        <v>Ciechacki       Bogdan</v>
      </c>
      <c r="D110" s="121" t="str">
        <f>'Mistrzostwo Punktowe'!C106</f>
        <v>Winnica</v>
      </c>
      <c r="E110" s="122">
        <f>'Mistrzostwo Punktowe'!D106</f>
        <v>43</v>
      </c>
      <c r="F110" s="123">
        <f>'Mistrzostwo Punktowe'!E106</f>
        <v>1697.13</v>
      </c>
    </row>
    <row r="111" spans="2:6" ht="13.5">
      <c r="B111" s="52" t="s">
        <v>73</v>
      </c>
      <c r="C111" s="47" t="str">
        <f>'Mistrzostwo Punktowe'!B107</f>
        <v>Krystosiak      Jerzy</v>
      </c>
      <c r="D111" s="121" t="str">
        <f>'Mistrzostwo Punktowe'!C107</f>
        <v>Zławieś</v>
      </c>
      <c r="E111" s="122">
        <f>'Mistrzostwo Punktowe'!D107</f>
        <v>43</v>
      </c>
      <c r="F111" s="123">
        <f>'Mistrzostwo Punktowe'!E107</f>
        <v>1620.89</v>
      </c>
    </row>
    <row r="112" spans="2:6" ht="13.5">
      <c r="B112" s="52" t="s">
        <v>74</v>
      </c>
      <c r="C112" s="47" t="str">
        <f>'Mistrzostwo Punktowe'!B108</f>
        <v>Rumiński        Janusz</v>
      </c>
      <c r="D112" s="121" t="str">
        <f>'Mistrzostwo Punktowe'!C108</f>
        <v>Lubicz</v>
      </c>
      <c r="E112" s="122">
        <f>'Mistrzostwo Punktowe'!D108</f>
        <v>42</v>
      </c>
      <c r="F112" s="123">
        <f>'Mistrzostwo Punktowe'!E108</f>
        <v>1557.48</v>
      </c>
    </row>
    <row r="113" spans="2:6" ht="13.5">
      <c r="B113" s="52" t="s">
        <v>75</v>
      </c>
      <c r="C113" s="47" t="str">
        <f>'Mistrzostwo Punktowe'!B109</f>
        <v>Fołtyn          Wiesław</v>
      </c>
      <c r="D113" s="121" t="str">
        <f>'Mistrzostwo Punktowe'!C109</f>
        <v>Wrzos</v>
      </c>
      <c r="E113" s="122">
        <f>'Mistrzostwo Punktowe'!D109</f>
        <v>39</v>
      </c>
      <c r="F113" s="123">
        <f>'Mistrzostwo Punktowe'!E109</f>
        <v>1551.02</v>
      </c>
    </row>
    <row r="114" spans="2:6" ht="13.5">
      <c r="B114" s="52" t="s">
        <v>76</v>
      </c>
      <c r="C114" s="47" t="str">
        <f>'Mistrzostwo Punktowe'!B110</f>
        <v>Stasiorowski    Bogdan</v>
      </c>
      <c r="D114" s="121" t="str">
        <f>'Mistrzostwo Punktowe'!C110</f>
        <v>Toruń</v>
      </c>
      <c r="E114" s="122">
        <f>'Mistrzostwo Punktowe'!D110</f>
        <v>39</v>
      </c>
      <c r="F114" s="123">
        <f>'Mistrzostwo Punktowe'!E110</f>
        <v>1548.93</v>
      </c>
    </row>
    <row r="115" spans="2:6" ht="13.5">
      <c r="B115" s="52" t="s">
        <v>77</v>
      </c>
      <c r="C115" s="47" t="str">
        <f>'Mistrzostwo Punktowe'!B111</f>
        <v>Prądzyński      Andrzej</v>
      </c>
      <c r="D115" s="121" t="str">
        <f>'Mistrzostwo Punktowe'!C111</f>
        <v>Lubicz</v>
      </c>
      <c r="E115" s="122">
        <f>'Mistrzostwo Punktowe'!D111</f>
        <v>35</v>
      </c>
      <c r="F115" s="123">
        <f>'Mistrzostwo Punktowe'!E111</f>
        <v>1548.64</v>
      </c>
    </row>
    <row r="116" spans="2:6" ht="13.5">
      <c r="B116" s="52" t="s">
        <v>78</v>
      </c>
      <c r="C116" s="47" t="str">
        <f>'Mistrzostwo Punktowe'!B112</f>
        <v>Sulecki         Marceli</v>
      </c>
      <c r="D116" s="121" t="str">
        <f>'Mistrzostwo Punktowe'!C112</f>
        <v>Wrzos</v>
      </c>
      <c r="E116" s="122">
        <f>'Mistrzostwo Punktowe'!D112</f>
        <v>37</v>
      </c>
      <c r="F116" s="123">
        <f>'Mistrzostwo Punktowe'!E112</f>
        <v>1502.39</v>
      </c>
    </row>
    <row r="117" spans="2:6" ht="13.5">
      <c r="B117" s="52" t="s">
        <v>79</v>
      </c>
      <c r="C117" s="47" t="str">
        <f>'Mistrzostwo Punktowe'!B113</f>
        <v>Ząbik           Robert</v>
      </c>
      <c r="D117" s="121" t="str">
        <f>'Mistrzostwo Punktowe'!C113</f>
        <v>Lubicz</v>
      </c>
      <c r="E117" s="122">
        <f>'Mistrzostwo Punktowe'!D113</f>
        <v>41</v>
      </c>
      <c r="F117" s="123">
        <f>'Mistrzostwo Punktowe'!E113</f>
        <v>1460.49</v>
      </c>
    </row>
    <row r="118" spans="2:6" ht="13.5">
      <c r="B118" s="14"/>
      <c r="C118" s="102"/>
      <c r="D118" s="103"/>
      <c r="E118" s="103"/>
      <c r="F118" s="104"/>
    </row>
    <row r="119" spans="2:6" ht="19.5">
      <c r="B119" s="172" t="s">
        <v>155</v>
      </c>
      <c r="C119" s="172"/>
      <c r="D119" s="172"/>
      <c r="E119" s="172"/>
      <c r="F119" s="172"/>
    </row>
    <row r="120" spans="2:6" ht="16.5">
      <c r="B120" s="2" t="s">
        <v>2</v>
      </c>
      <c r="C120" s="2" t="s">
        <v>1</v>
      </c>
      <c r="D120" s="2" t="s">
        <v>59</v>
      </c>
      <c r="E120" s="2" t="s">
        <v>25</v>
      </c>
      <c r="F120" s="53" t="s">
        <v>19</v>
      </c>
    </row>
    <row r="121" spans="2:6" ht="13.5">
      <c r="B121" s="110" t="s">
        <v>3</v>
      </c>
      <c r="C121" s="112" t="str">
        <f>'Mistrzostwo Punktowe'!B117</f>
        <v>Rumiński        Tomasz</v>
      </c>
      <c r="D121" s="118" t="str">
        <f>'Mistrzostwo Punktowe'!C117</f>
        <v>Lubicz</v>
      </c>
      <c r="E121" s="119">
        <f>'Mistrzostwo Punktowe'!D117</f>
        <v>69</v>
      </c>
      <c r="F121" s="120">
        <f>'Mistrzostwo Punktowe'!E117</f>
        <v>3471.53</v>
      </c>
    </row>
    <row r="122" spans="2:7" ht="13.5">
      <c r="B122" s="110" t="s">
        <v>17</v>
      </c>
      <c r="C122" s="112" t="str">
        <f>'Mistrzostwo Punktowe'!B118</f>
        <v>Betke           Kazimierz</v>
      </c>
      <c r="D122" s="118" t="str">
        <f>'Mistrzostwo Punktowe'!C118</f>
        <v>Lubicz</v>
      </c>
      <c r="E122" s="119">
        <f>'Mistrzostwo Punktowe'!D118</f>
        <v>69</v>
      </c>
      <c r="F122" s="120">
        <f>'Mistrzostwo Punktowe'!E118</f>
        <v>3346.13</v>
      </c>
      <c r="G122" s="39" t="s">
        <v>85</v>
      </c>
    </row>
    <row r="123" spans="2:7" ht="13.5">
      <c r="B123" s="110" t="s">
        <v>4</v>
      </c>
      <c r="C123" s="112" t="str">
        <f>'Mistrzostwo Punktowe'!B119</f>
        <v>Jabłoński       Piotr</v>
      </c>
      <c r="D123" s="118" t="str">
        <f>'Mistrzostwo Punktowe'!C119</f>
        <v>Toruń</v>
      </c>
      <c r="E123" s="119">
        <f>'Mistrzostwo Punktowe'!D119</f>
        <v>64</v>
      </c>
      <c r="F123" s="120">
        <f>'Mistrzostwo Punktowe'!E119</f>
        <v>3236.66</v>
      </c>
      <c r="G123" s="39" t="s">
        <v>85</v>
      </c>
    </row>
    <row r="124" spans="2:7" ht="13.5">
      <c r="B124" s="52" t="s">
        <v>5</v>
      </c>
      <c r="C124" s="47" t="str">
        <f>'Mistrzostwo Punktowe'!B120</f>
        <v>Zduński         Marian</v>
      </c>
      <c r="D124" s="121" t="str">
        <f>'Mistrzostwo Punktowe'!C120</f>
        <v>Lubicz</v>
      </c>
      <c r="E124" s="122">
        <f>'Mistrzostwo Punktowe'!D120</f>
        <v>68</v>
      </c>
      <c r="F124" s="123">
        <f>'Mistrzostwo Punktowe'!E120</f>
        <v>3180.5</v>
      </c>
      <c r="G124" s="39" t="s">
        <v>85</v>
      </c>
    </row>
    <row r="125" spans="2:7" ht="13.5">
      <c r="B125" s="52" t="s">
        <v>6</v>
      </c>
      <c r="C125" s="47" t="str">
        <f>'Mistrzostwo Punktowe'!B121</f>
        <v>Błoński         Janusz</v>
      </c>
      <c r="D125" s="121" t="str">
        <f>'Mistrzostwo Punktowe'!C121</f>
        <v>Lubicz</v>
      </c>
      <c r="E125" s="122">
        <f>'Mistrzostwo Punktowe'!D121</f>
        <v>64</v>
      </c>
      <c r="F125" s="123">
        <f>'Mistrzostwo Punktowe'!E121</f>
        <v>3082.69</v>
      </c>
      <c r="G125" s="39" t="s">
        <v>85</v>
      </c>
    </row>
    <row r="126" spans="2:6" ht="13.5">
      <c r="B126" s="52" t="s">
        <v>8</v>
      </c>
      <c r="C126" s="47" t="str">
        <f>'Mistrzostwo Punktowe'!B122</f>
        <v>Ciborski        Jan</v>
      </c>
      <c r="D126" s="121" t="str">
        <f>'Mistrzostwo Punktowe'!C122</f>
        <v>Lubicz</v>
      </c>
      <c r="E126" s="122">
        <f>'Mistrzostwo Punktowe'!D122</f>
        <v>65</v>
      </c>
      <c r="F126" s="123">
        <f>'Mistrzostwo Punktowe'!E122</f>
        <v>3024.59</v>
      </c>
    </row>
    <row r="127" spans="2:6" ht="13.5">
      <c r="B127" s="52" t="s">
        <v>9</v>
      </c>
      <c r="C127" s="47" t="str">
        <f>'Mistrzostwo Punktowe'!B123</f>
        <v>Górski          Wiesław</v>
      </c>
      <c r="D127" s="121" t="str">
        <f>'Mistrzostwo Punktowe'!C123</f>
        <v>Lubicz</v>
      </c>
      <c r="E127" s="122">
        <f>'Mistrzostwo Punktowe'!D123</f>
        <v>60</v>
      </c>
      <c r="F127" s="123">
        <f>'Mistrzostwo Punktowe'!E123</f>
        <v>2809.08</v>
      </c>
    </row>
    <row r="128" spans="2:6" ht="13.5">
      <c r="B128" s="52" t="s">
        <v>10</v>
      </c>
      <c r="C128" s="47" t="str">
        <f>'Mistrzostwo Punktowe'!B124</f>
        <v>Zabłotny        Janusz</v>
      </c>
      <c r="D128" s="121" t="str">
        <f>'Mistrzostwo Punktowe'!C124</f>
        <v>Wrzos</v>
      </c>
      <c r="E128" s="122">
        <f>'Mistrzostwo Punktowe'!D124</f>
        <v>58</v>
      </c>
      <c r="F128" s="123">
        <f>'Mistrzostwo Punktowe'!E124</f>
        <v>2773.09</v>
      </c>
    </row>
    <row r="129" spans="2:6" ht="13.5">
      <c r="B129" s="52" t="s">
        <v>11</v>
      </c>
      <c r="C129" s="47" t="str">
        <f>'Mistrzostwo Punktowe'!B125</f>
        <v>Ciepliński      Piotr</v>
      </c>
      <c r="D129" s="121" t="str">
        <f>'Mistrzostwo Punktowe'!C125</f>
        <v>Lubicz</v>
      </c>
      <c r="E129" s="122">
        <f>'Mistrzostwo Punktowe'!D125</f>
        <v>61</v>
      </c>
      <c r="F129" s="123">
        <f>'Mistrzostwo Punktowe'!E125</f>
        <v>2765.54</v>
      </c>
    </row>
    <row r="130" spans="2:6" ht="13.5">
      <c r="B130" s="52" t="s">
        <v>12</v>
      </c>
      <c r="C130" s="47" t="str">
        <f>'Mistrzostwo Punktowe'!B126</f>
        <v>Holc            Janusz</v>
      </c>
      <c r="D130" s="121" t="str">
        <f>'Mistrzostwo Punktowe'!C126</f>
        <v>Zławieś</v>
      </c>
      <c r="E130" s="122">
        <f>'Mistrzostwo Punktowe'!D126</f>
        <v>56</v>
      </c>
      <c r="F130" s="123">
        <f>'Mistrzostwo Punktowe'!E126</f>
        <v>2757.02</v>
      </c>
    </row>
    <row r="131" spans="2:6" ht="13.5">
      <c r="B131" s="52" t="s">
        <v>13</v>
      </c>
      <c r="C131" s="47" t="str">
        <f>'Mistrzostwo Punktowe'!B127</f>
        <v>Rzeźniak        Mariusz</v>
      </c>
      <c r="D131" s="121" t="str">
        <f>'Mistrzostwo Punktowe'!C127</f>
        <v>Wrzos</v>
      </c>
      <c r="E131" s="122">
        <f>'Mistrzostwo Punktowe'!D127</f>
        <v>59</v>
      </c>
      <c r="F131" s="123">
        <f>'Mistrzostwo Punktowe'!E127</f>
        <v>2700.8</v>
      </c>
    </row>
    <row r="132" spans="2:6" ht="13.5">
      <c r="B132" s="52" t="s">
        <v>21</v>
      </c>
      <c r="C132" s="47" t="str">
        <f>'Mistrzostwo Punktowe'!B128</f>
        <v>Baran           Jan</v>
      </c>
      <c r="D132" s="121" t="str">
        <f>'Mistrzostwo Punktowe'!C128</f>
        <v>Lubicz</v>
      </c>
      <c r="E132" s="122">
        <f>'Mistrzostwo Punktowe'!D128</f>
        <v>59</v>
      </c>
      <c r="F132" s="123">
        <f>'Mistrzostwo Punktowe'!E128</f>
        <v>2676.82</v>
      </c>
    </row>
    <row r="133" spans="2:6" ht="13.5">
      <c r="B133" s="52" t="s">
        <v>22</v>
      </c>
      <c r="C133" s="47" t="str">
        <f>'Mistrzostwo Punktowe'!B129</f>
        <v>Bocianowski     Jerzy</v>
      </c>
      <c r="D133" s="121" t="str">
        <f>'Mistrzostwo Punktowe'!C129</f>
        <v>Lubicz</v>
      </c>
      <c r="E133" s="122">
        <f>'Mistrzostwo Punktowe'!D129</f>
        <v>56</v>
      </c>
      <c r="F133" s="123">
        <f>'Mistrzostwo Punktowe'!E129</f>
        <v>2627.1</v>
      </c>
    </row>
    <row r="134" spans="2:6" ht="13.5">
      <c r="B134" s="52" t="s">
        <v>23</v>
      </c>
      <c r="C134" s="47" t="str">
        <f>'Mistrzostwo Punktowe'!B130</f>
        <v>Błaszkiewicz    Zbigniew</v>
      </c>
      <c r="D134" s="121" t="str">
        <f>'Mistrzostwo Punktowe'!C130</f>
        <v>Lubicz</v>
      </c>
      <c r="E134" s="122">
        <f>'Mistrzostwo Punktowe'!D130</f>
        <v>54</v>
      </c>
      <c r="F134" s="123">
        <f>'Mistrzostwo Punktowe'!E130</f>
        <v>2626.04</v>
      </c>
    </row>
    <row r="135" spans="2:6" ht="13.5">
      <c r="B135" s="52" t="s">
        <v>26</v>
      </c>
      <c r="C135" s="47" t="str">
        <f>'Mistrzostwo Punktowe'!B131</f>
        <v>Marszal         Grzegorz</v>
      </c>
      <c r="D135" s="121" t="str">
        <f>'Mistrzostwo Punktowe'!C131</f>
        <v>Zławieś</v>
      </c>
      <c r="E135" s="122">
        <f>'Mistrzostwo Punktowe'!D131</f>
        <v>57</v>
      </c>
      <c r="F135" s="123">
        <f>'Mistrzostwo Punktowe'!E131</f>
        <v>2561.59</v>
      </c>
    </row>
    <row r="136" spans="2:6" ht="13.5">
      <c r="B136" s="52" t="s">
        <v>27</v>
      </c>
      <c r="C136" s="47" t="str">
        <f>'Mistrzostwo Punktowe'!B132</f>
        <v>Kurzynowski     Jan</v>
      </c>
      <c r="D136" s="121" t="str">
        <f>'Mistrzostwo Punktowe'!C132</f>
        <v>Podgórz</v>
      </c>
      <c r="E136" s="122">
        <f>'Mistrzostwo Punktowe'!D132</f>
        <v>50</v>
      </c>
      <c r="F136" s="123">
        <f>'Mistrzostwo Punktowe'!E132</f>
        <v>2522.03</v>
      </c>
    </row>
    <row r="137" spans="2:6" ht="13.5">
      <c r="B137" s="52" t="s">
        <v>28</v>
      </c>
      <c r="C137" s="47" t="str">
        <f>'Mistrzostwo Punktowe'!B133</f>
        <v>Michalski       Łukasz</v>
      </c>
      <c r="D137" s="121" t="str">
        <f>'Mistrzostwo Punktowe'!C133</f>
        <v>Winnica</v>
      </c>
      <c r="E137" s="122">
        <f>'Mistrzostwo Punktowe'!D133</f>
        <v>55</v>
      </c>
      <c r="F137" s="123">
        <f>'Mistrzostwo Punktowe'!E133</f>
        <v>2494.72</v>
      </c>
    </row>
    <row r="138" spans="2:6" ht="13.5">
      <c r="B138" s="52" t="s">
        <v>29</v>
      </c>
      <c r="C138" s="47" t="str">
        <f>'Mistrzostwo Punktowe'!B134</f>
        <v>Gajdziński      Tadeusz</v>
      </c>
      <c r="D138" s="121" t="str">
        <f>'Mistrzostwo Punktowe'!C134</f>
        <v>Podgórz-Południe</v>
      </c>
      <c r="E138" s="122">
        <f>'Mistrzostwo Punktowe'!D134</f>
        <v>53</v>
      </c>
      <c r="F138" s="123">
        <f>'Mistrzostwo Punktowe'!E134</f>
        <v>2489.27</v>
      </c>
    </row>
    <row r="139" spans="2:6" ht="13.5">
      <c r="B139" s="52" t="s">
        <v>30</v>
      </c>
      <c r="C139" s="47" t="str">
        <f>'Mistrzostwo Punktowe'!B135</f>
        <v>Kaczmarek       Maciej</v>
      </c>
      <c r="D139" s="121" t="str">
        <f>'Mistrzostwo Punktowe'!C135</f>
        <v>Lubicz</v>
      </c>
      <c r="E139" s="122">
        <f>'Mistrzostwo Punktowe'!D135</f>
        <v>56</v>
      </c>
      <c r="F139" s="123">
        <f>'Mistrzostwo Punktowe'!E135</f>
        <v>2470.05</v>
      </c>
    </row>
    <row r="140" spans="2:6" ht="13.5">
      <c r="B140" s="52" t="s">
        <v>31</v>
      </c>
      <c r="C140" s="47" t="str">
        <f>'Mistrzostwo Punktowe'!B136</f>
        <v>Tomala          Piotr</v>
      </c>
      <c r="D140" s="121" t="str">
        <f>'Mistrzostwo Punktowe'!C136</f>
        <v>Zławieś</v>
      </c>
      <c r="E140" s="122">
        <f>'Mistrzostwo Punktowe'!D136</f>
        <v>55</v>
      </c>
      <c r="F140" s="123">
        <f>'Mistrzostwo Punktowe'!E136</f>
        <v>2448.04</v>
      </c>
    </row>
    <row r="141" spans="2:6" ht="13.5">
      <c r="B141" s="52" t="s">
        <v>32</v>
      </c>
      <c r="C141" s="47" t="str">
        <f>'Mistrzostwo Punktowe'!B137</f>
        <v>Rafiński        Bartłomiej</v>
      </c>
      <c r="D141" s="121" t="str">
        <f>'Mistrzostwo Punktowe'!C137</f>
        <v>Lubicz</v>
      </c>
      <c r="E141" s="122">
        <f>'Mistrzostwo Punktowe'!D137</f>
        <v>56</v>
      </c>
      <c r="F141" s="123">
        <f>'Mistrzostwo Punktowe'!E137</f>
        <v>2422.66</v>
      </c>
    </row>
    <row r="142" spans="2:6" ht="13.5">
      <c r="B142" s="52" t="s">
        <v>33</v>
      </c>
      <c r="C142" s="47" t="str">
        <f>'Mistrzostwo Punktowe'!B138</f>
        <v>Żbikowski       Edward</v>
      </c>
      <c r="D142" s="121" t="str">
        <f>'Mistrzostwo Punktowe'!C138</f>
        <v>Zławieś</v>
      </c>
      <c r="E142" s="122">
        <f>'Mistrzostwo Punktowe'!D138</f>
        <v>53</v>
      </c>
      <c r="F142" s="123">
        <f>'Mistrzostwo Punktowe'!E138</f>
        <v>2373.73</v>
      </c>
    </row>
    <row r="143" spans="2:6" ht="13.5">
      <c r="B143" s="52" t="s">
        <v>34</v>
      </c>
      <c r="C143" s="47" t="str">
        <f>'Mistrzostwo Punktowe'!B139</f>
        <v>Olewski         Roman</v>
      </c>
      <c r="D143" s="121" t="str">
        <f>'Mistrzostwo Punktowe'!C139</f>
        <v>Wrzos</v>
      </c>
      <c r="E143" s="122">
        <f>'Mistrzostwo Punktowe'!D139</f>
        <v>52</v>
      </c>
      <c r="F143" s="123">
        <f>'Mistrzostwo Punktowe'!E139</f>
        <v>2271.47</v>
      </c>
    </row>
    <row r="144" spans="2:6" ht="13.5">
      <c r="B144" s="52" t="s">
        <v>35</v>
      </c>
      <c r="C144" s="47" t="str">
        <f>'Mistrzostwo Punktowe'!B140</f>
        <v>Strużyński      Wiesław</v>
      </c>
      <c r="D144" s="121" t="str">
        <f>'Mistrzostwo Punktowe'!C140</f>
        <v>Toruń</v>
      </c>
      <c r="E144" s="122">
        <f>'Mistrzostwo Punktowe'!D140</f>
        <v>50</v>
      </c>
      <c r="F144" s="123">
        <f>'Mistrzostwo Punktowe'!E140</f>
        <v>2257.17</v>
      </c>
    </row>
    <row r="145" spans="2:6" ht="13.5">
      <c r="B145" s="52" t="s">
        <v>36</v>
      </c>
      <c r="C145" s="47" t="str">
        <f>'Mistrzostwo Punktowe'!B141</f>
        <v>Prokopenko      Grzegorz</v>
      </c>
      <c r="D145" s="121" t="str">
        <f>'Mistrzostwo Punktowe'!C141</f>
        <v>Wrzos</v>
      </c>
      <c r="E145" s="122">
        <f>'Mistrzostwo Punktowe'!D141</f>
        <v>52</v>
      </c>
      <c r="F145" s="123">
        <f>'Mistrzostwo Punktowe'!E141</f>
        <v>2196.49</v>
      </c>
    </row>
    <row r="146" spans="2:6" ht="13.5">
      <c r="B146" s="52" t="s">
        <v>37</v>
      </c>
      <c r="C146" s="47" t="str">
        <f>'Mistrzostwo Punktowe'!B142</f>
        <v>Słomski         Krzysztof</v>
      </c>
      <c r="D146" s="121" t="str">
        <f>'Mistrzostwo Punktowe'!C142</f>
        <v>Toruń</v>
      </c>
      <c r="E146" s="122">
        <f>'Mistrzostwo Punktowe'!D142</f>
        <v>49</v>
      </c>
      <c r="F146" s="123">
        <f>'Mistrzostwo Punktowe'!E142</f>
        <v>2160.04</v>
      </c>
    </row>
    <row r="147" spans="2:6" ht="13.5">
      <c r="B147" s="52" t="s">
        <v>38</v>
      </c>
      <c r="C147" s="47" t="str">
        <f>'Mistrzostwo Punktowe'!B143</f>
        <v>Wojciuk         Waldemar</v>
      </c>
      <c r="D147" s="121" t="str">
        <f>'Mistrzostwo Punktowe'!C143</f>
        <v>Lubicz</v>
      </c>
      <c r="E147" s="122">
        <f>'Mistrzostwo Punktowe'!D143</f>
        <v>51</v>
      </c>
      <c r="F147" s="123">
        <f>'Mistrzostwo Punktowe'!E143</f>
        <v>2145.96</v>
      </c>
    </row>
    <row r="148" spans="2:6" ht="13.5">
      <c r="B148" s="52" t="s">
        <v>39</v>
      </c>
      <c r="C148" s="47" t="str">
        <f>'Mistrzostwo Punktowe'!B144</f>
        <v>Szupryciński    Łukasz</v>
      </c>
      <c r="D148" s="121" t="str">
        <f>'Mistrzostwo Punktowe'!C144</f>
        <v>Lubicz</v>
      </c>
      <c r="E148" s="122">
        <f>'Mistrzostwo Punktowe'!D144</f>
        <v>49</v>
      </c>
      <c r="F148" s="123">
        <f>'Mistrzostwo Punktowe'!E144</f>
        <v>2095.86</v>
      </c>
    </row>
    <row r="149" spans="2:6" ht="13.5">
      <c r="B149" s="52" t="s">
        <v>40</v>
      </c>
      <c r="C149" s="47" t="str">
        <f>'Mistrzostwo Punktowe'!B145</f>
        <v>Krystosiak      Mirosław</v>
      </c>
      <c r="D149" s="121" t="str">
        <f>'Mistrzostwo Punktowe'!C145</f>
        <v>Zławieś</v>
      </c>
      <c r="E149" s="122">
        <f>'Mistrzostwo Punktowe'!D145</f>
        <v>42</v>
      </c>
      <c r="F149" s="123">
        <f>'Mistrzostwo Punktowe'!E145</f>
        <v>1967.99</v>
      </c>
    </row>
    <row r="150" spans="2:6" ht="13.5">
      <c r="B150" s="52" t="s">
        <v>41</v>
      </c>
      <c r="C150" s="47" t="str">
        <f>'Mistrzostwo Punktowe'!B146</f>
        <v>Zambrzycki      Ryszard</v>
      </c>
      <c r="D150" s="121" t="str">
        <f>'Mistrzostwo Punktowe'!C146</f>
        <v>Lubicz</v>
      </c>
      <c r="E150" s="122">
        <f>'Mistrzostwo Punktowe'!D146</f>
        <v>42</v>
      </c>
      <c r="F150" s="123">
        <f>'Mistrzostwo Punktowe'!E146</f>
        <v>1884.7</v>
      </c>
    </row>
    <row r="151" spans="2:6" ht="13.5">
      <c r="B151" s="52" t="s">
        <v>42</v>
      </c>
      <c r="C151" s="47" t="str">
        <f>'Mistrzostwo Punktowe'!B147</f>
        <v>Zarembski       Zdzisław</v>
      </c>
      <c r="D151" s="121" t="str">
        <f>'Mistrzostwo Punktowe'!C147</f>
        <v>Toruń</v>
      </c>
      <c r="E151" s="122">
        <f>'Mistrzostwo Punktowe'!D147</f>
        <v>45</v>
      </c>
      <c r="F151" s="123">
        <f>'Mistrzostwo Punktowe'!E147</f>
        <v>1852.43</v>
      </c>
    </row>
    <row r="152" spans="2:6" ht="13.5">
      <c r="B152" s="52" t="s">
        <v>43</v>
      </c>
      <c r="C152" s="47" t="str">
        <f>'Mistrzostwo Punktowe'!B148</f>
        <v>Wieczyński      Tomasz</v>
      </c>
      <c r="D152" s="121" t="str">
        <f>'Mistrzostwo Punktowe'!C148</f>
        <v>Lubicz</v>
      </c>
      <c r="E152" s="122">
        <f>'Mistrzostwo Punktowe'!D148</f>
        <v>43</v>
      </c>
      <c r="F152" s="123">
        <f>'Mistrzostwo Punktowe'!E148</f>
        <v>1648.49</v>
      </c>
    </row>
    <row r="153" spans="2:6" ht="13.5">
      <c r="B153" s="52" t="s">
        <v>44</v>
      </c>
      <c r="C153" s="47" t="str">
        <f>'Mistrzostwo Punktowe'!B149</f>
        <v>Skonieczka      Czesław</v>
      </c>
      <c r="D153" s="121" t="str">
        <f>'Mistrzostwo Punktowe'!C149</f>
        <v>Lubicz</v>
      </c>
      <c r="E153" s="122">
        <f>'Mistrzostwo Punktowe'!D149</f>
        <v>41</v>
      </c>
      <c r="F153" s="123">
        <f>'Mistrzostwo Punktowe'!E149</f>
        <v>1644.96</v>
      </c>
    </row>
    <row r="154" spans="2:6" ht="13.5">
      <c r="B154" s="52" t="s">
        <v>60</v>
      </c>
      <c r="C154" s="47" t="str">
        <f>'Mistrzostwo Punktowe'!B150</f>
        <v>Lewandowski     Michał</v>
      </c>
      <c r="D154" s="121" t="str">
        <f>'Mistrzostwo Punktowe'!C150</f>
        <v>Podgórz</v>
      </c>
      <c r="E154" s="122">
        <f>'Mistrzostwo Punktowe'!D150</f>
        <v>37</v>
      </c>
      <c r="F154" s="123">
        <f>'Mistrzostwo Punktowe'!E150</f>
        <v>1624.94</v>
      </c>
    </row>
    <row r="155" spans="2:6" ht="13.5">
      <c r="B155" s="52" t="s">
        <v>61</v>
      </c>
      <c r="C155" s="47" t="str">
        <f>'Mistrzostwo Punktowe'!B151</f>
        <v>Bober           Leszek</v>
      </c>
      <c r="D155" s="121" t="str">
        <f>'Mistrzostwo Punktowe'!C151</f>
        <v>Zławieś</v>
      </c>
      <c r="E155" s="122">
        <f>'Mistrzostwo Punktowe'!D151</f>
        <v>36</v>
      </c>
      <c r="F155" s="123">
        <f>'Mistrzostwo Punktowe'!E151</f>
        <v>1601.31</v>
      </c>
    </row>
    <row r="156" spans="2:6" ht="13.5">
      <c r="B156" s="52" t="s">
        <v>62</v>
      </c>
      <c r="C156" s="47" t="str">
        <f>'Mistrzostwo Punktowe'!B152</f>
        <v>Bauk Henryk   &amp; Barbara</v>
      </c>
      <c r="D156" s="121" t="str">
        <f>'Mistrzostwo Punktowe'!C152</f>
        <v>Podgórz-Południe</v>
      </c>
      <c r="E156" s="122">
        <f>'Mistrzostwo Punktowe'!D152</f>
        <v>40</v>
      </c>
      <c r="F156" s="123">
        <f>'Mistrzostwo Punktowe'!E152</f>
        <v>1599.31</v>
      </c>
    </row>
    <row r="157" spans="2:6" ht="13.5">
      <c r="B157" s="52" t="s">
        <v>63</v>
      </c>
      <c r="C157" s="47" t="str">
        <f>'Mistrzostwo Punktowe'!B153</f>
        <v>Prądzyński      Andrzej</v>
      </c>
      <c r="D157" s="121" t="str">
        <f>'Mistrzostwo Punktowe'!C153</f>
        <v>Lubicz</v>
      </c>
      <c r="E157" s="122">
        <f>'Mistrzostwo Punktowe'!D153</f>
        <v>34</v>
      </c>
      <c r="F157" s="123">
        <f>'Mistrzostwo Punktowe'!E153</f>
        <v>1581.39</v>
      </c>
    </row>
    <row r="158" spans="2:6" ht="13.5">
      <c r="B158" s="52" t="s">
        <v>64</v>
      </c>
      <c r="C158" s="47" t="str">
        <f>'Mistrzostwo Punktowe'!B154</f>
        <v>Fołtyn          Wiesław</v>
      </c>
      <c r="D158" s="121" t="str">
        <f>'Mistrzostwo Punktowe'!C154</f>
        <v>Wrzos</v>
      </c>
      <c r="E158" s="122">
        <f>'Mistrzostwo Punktowe'!D154</f>
        <v>37</v>
      </c>
      <c r="F158" s="123">
        <f>'Mistrzostwo Punktowe'!E154</f>
        <v>1540.88</v>
      </c>
    </row>
    <row r="159" spans="2:6" ht="13.5">
      <c r="B159" s="52" t="s">
        <v>65</v>
      </c>
      <c r="C159" s="47" t="str">
        <f>'Mistrzostwo Punktowe'!B155</f>
        <v>Sawicki         Maciej</v>
      </c>
      <c r="D159" s="121" t="str">
        <f>'Mistrzostwo Punktowe'!C155</f>
        <v>Zławieś</v>
      </c>
      <c r="E159" s="122">
        <f>'Mistrzostwo Punktowe'!D155</f>
        <v>38</v>
      </c>
      <c r="F159" s="123">
        <f>'Mistrzostwo Punktowe'!E155</f>
        <v>1528.06</v>
      </c>
    </row>
    <row r="160" spans="2:6" ht="13.5">
      <c r="B160" s="52" t="s">
        <v>66</v>
      </c>
      <c r="C160" s="47" t="str">
        <f>'Mistrzostwo Punktowe'!B156</f>
        <v>Przysucha       Janusz</v>
      </c>
      <c r="D160" s="121" t="str">
        <f>'Mistrzostwo Punktowe'!C156</f>
        <v>Zławieś</v>
      </c>
      <c r="E160" s="122">
        <f>'Mistrzostwo Punktowe'!D156</f>
        <v>35</v>
      </c>
      <c r="F160" s="123">
        <f>'Mistrzostwo Punktowe'!E156</f>
        <v>1523.96</v>
      </c>
    </row>
    <row r="161" spans="2:6" ht="13.5">
      <c r="B161" s="52" t="s">
        <v>67</v>
      </c>
      <c r="C161" s="47" t="str">
        <f>'Mistrzostwo Punktowe'!B157</f>
        <v>Majchrzak       Wojciech</v>
      </c>
      <c r="D161" s="121" t="str">
        <f>'Mistrzostwo Punktowe'!C157</f>
        <v>Lubicz</v>
      </c>
      <c r="E161" s="122">
        <f>'Mistrzostwo Punktowe'!D157</f>
        <v>40</v>
      </c>
      <c r="F161" s="123">
        <f>'Mistrzostwo Punktowe'!E157</f>
        <v>1500.86</v>
      </c>
    </row>
    <row r="162" spans="2:6" ht="13.5">
      <c r="B162" s="52" t="s">
        <v>68</v>
      </c>
      <c r="C162" s="47" t="str">
        <f>'Mistrzostwo Punktowe'!B158</f>
        <v>Ciechacki       Bogdan</v>
      </c>
      <c r="D162" s="121" t="str">
        <f>'Mistrzostwo Punktowe'!C158</f>
        <v>Winnica</v>
      </c>
      <c r="E162" s="122">
        <f>'Mistrzostwo Punktowe'!D158</f>
        <v>34</v>
      </c>
      <c r="F162" s="123">
        <f>'Mistrzostwo Punktowe'!E158</f>
        <v>1490.6</v>
      </c>
    </row>
    <row r="163" spans="2:6" ht="13.5">
      <c r="B163" s="52" t="s">
        <v>69</v>
      </c>
      <c r="C163" s="47" t="str">
        <f>'Mistrzostwo Punktowe'!B159</f>
        <v>Marcinowicz     Stanisław</v>
      </c>
      <c r="D163" s="121" t="str">
        <f>'Mistrzostwo Punktowe'!C159</f>
        <v>Podgórz-Południe</v>
      </c>
      <c r="E163" s="122">
        <f>'Mistrzostwo Punktowe'!D159</f>
        <v>37</v>
      </c>
      <c r="F163" s="123">
        <f>'Mistrzostwo Punktowe'!E159</f>
        <v>1453.25</v>
      </c>
    </row>
    <row r="164" spans="2:6" ht="13.5">
      <c r="B164" s="52" t="s">
        <v>70</v>
      </c>
      <c r="C164" s="47" t="str">
        <f>'Mistrzostwo Punktowe'!B160</f>
        <v>Rumiński        Janusz</v>
      </c>
      <c r="D164" s="121" t="str">
        <f>'Mistrzostwo Punktowe'!C160</f>
        <v>Lubicz</v>
      </c>
      <c r="E164" s="122">
        <f>'Mistrzostwo Punktowe'!D160</f>
        <v>38</v>
      </c>
      <c r="F164" s="123">
        <f>'Mistrzostwo Punktowe'!E160</f>
        <v>1403</v>
      </c>
    </row>
    <row r="165" spans="2:6" ht="13.5">
      <c r="B165" s="52" t="s">
        <v>71</v>
      </c>
      <c r="C165" s="47" t="str">
        <f>'Mistrzostwo Punktowe'!B161</f>
        <v>Gutowski        Andrzej</v>
      </c>
      <c r="D165" s="121" t="str">
        <f>'Mistrzostwo Punktowe'!C161</f>
        <v>Lubicz</v>
      </c>
      <c r="E165" s="122">
        <f>'Mistrzostwo Punktowe'!D161</f>
        <v>35</v>
      </c>
      <c r="F165" s="123">
        <f>'Mistrzostwo Punktowe'!E161</f>
        <v>1391.83</v>
      </c>
    </row>
    <row r="166" spans="2:6" ht="13.5">
      <c r="B166" s="52" t="s">
        <v>72</v>
      </c>
      <c r="C166" s="47" t="str">
        <f>'Mistrzostwo Punktowe'!B162</f>
        <v>Sulecki         Marceli</v>
      </c>
      <c r="D166" s="121" t="str">
        <f>'Mistrzostwo Punktowe'!C162</f>
        <v>Wrzos</v>
      </c>
      <c r="E166" s="122">
        <f>'Mistrzostwo Punktowe'!D162</f>
        <v>33</v>
      </c>
      <c r="F166" s="123">
        <f>'Mistrzostwo Punktowe'!E162</f>
        <v>1391.42</v>
      </c>
    </row>
    <row r="167" spans="2:6" ht="13.5">
      <c r="B167" s="52" t="s">
        <v>73</v>
      </c>
      <c r="C167" s="47" t="str">
        <f>'Mistrzostwo Punktowe'!B163</f>
        <v>Jędrzejewski    Józef</v>
      </c>
      <c r="D167" s="121" t="str">
        <f>'Mistrzostwo Punktowe'!C163</f>
        <v>Podgórz</v>
      </c>
      <c r="E167" s="122">
        <f>'Mistrzostwo Punktowe'!D163</f>
        <v>31</v>
      </c>
      <c r="F167" s="123">
        <f>'Mistrzostwo Punktowe'!E163</f>
        <v>1364.87</v>
      </c>
    </row>
    <row r="168" spans="2:6" ht="13.5">
      <c r="B168" s="52" t="s">
        <v>74</v>
      </c>
      <c r="C168" s="47" t="str">
        <f>'Mistrzostwo Punktowe'!B164</f>
        <v>Krystosiak      Jerzy</v>
      </c>
      <c r="D168" s="121" t="str">
        <f>'Mistrzostwo Punktowe'!C164</f>
        <v>Zławieś</v>
      </c>
      <c r="E168" s="122">
        <f>'Mistrzostwo Punktowe'!D164</f>
        <v>31</v>
      </c>
      <c r="F168" s="123">
        <f>'Mistrzostwo Punktowe'!E164</f>
        <v>1276.19</v>
      </c>
    </row>
    <row r="169" spans="2:6" ht="13.5">
      <c r="B169" s="52" t="s">
        <v>75</v>
      </c>
      <c r="C169" s="47" t="str">
        <f>'Mistrzostwo Punktowe'!B165</f>
        <v>Woźniak         Krzysztof</v>
      </c>
      <c r="D169" s="121" t="str">
        <f>'Mistrzostwo Punktowe'!C165</f>
        <v>Zławieś</v>
      </c>
      <c r="E169" s="122">
        <f>'Mistrzostwo Punktowe'!D165</f>
        <v>32</v>
      </c>
      <c r="F169" s="123">
        <f>'Mistrzostwo Punktowe'!E165</f>
        <v>1262.39</v>
      </c>
    </row>
    <row r="170" spans="2:6" ht="13.5">
      <c r="B170" s="52" t="s">
        <v>76</v>
      </c>
      <c r="C170" s="47" t="str">
        <f>'Mistrzostwo Punktowe'!B166</f>
        <v>Szczypiński     Piotr</v>
      </c>
      <c r="D170" s="121" t="str">
        <f>'Mistrzostwo Punktowe'!C166</f>
        <v>Lubicz</v>
      </c>
      <c r="E170" s="122">
        <f>'Mistrzostwo Punktowe'!D166</f>
        <v>34</v>
      </c>
      <c r="F170" s="123">
        <f>'Mistrzostwo Punktowe'!E166</f>
        <v>1224.51</v>
      </c>
    </row>
    <row r="171" spans="2:6" ht="13.5">
      <c r="B171" s="52" t="s">
        <v>77</v>
      </c>
      <c r="C171" s="47" t="str">
        <f>'Mistrzostwo Punktowe'!B167</f>
        <v>Stasiorowski    Bogdan</v>
      </c>
      <c r="D171" s="121" t="str">
        <f>'Mistrzostwo Punktowe'!C167</f>
        <v>Toruń</v>
      </c>
      <c r="E171" s="122">
        <f>'Mistrzostwo Punktowe'!D167</f>
        <v>27</v>
      </c>
      <c r="F171" s="123">
        <f>'Mistrzostwo Punktowe'!E167</f>
        <v>1210.42</v>
      </c>
    </row>
    <row r="172" spans="2:6" ht="13.5">
      <c r="B172" s="52" t="s">
        <v>78</v>
      </c>
      <c r="C172" s="47" t="str">
        <f>'Mistrzostwo Punktowe'!B168</f>
        <v>Dwojak          Sebastian</v>
      </c>
      <c r="D172" s="121" t="str">
        <f>'Mistrzostwo Punktowe'!C168</f>
        <v>Toruń</v>
      </c>
      <c r="E172" s="122">
        <f>'Mistrzostwo Punktowe'!D168</f>
        <v>33</v>
      </c>
      <c r="F172" s="123">
        <f>'Mistrzostwo Punktowe'!E168</f>
        <v>1167.84</v>
      </c>
    </row>
    <row r="173" spans="2:6" ht="13.5">
      <c r="B173" s="52" t="s">
        <v>79</v>
      </c>
      <c r="C173" s="47" t="str">
        <f>'Mistrzostwo Punktowe'!B169</f>
        <v>Ząbik           Robert</v>
      </c>
      <c r="D173" s="121" t="str">
        <f>'Mistrzostwo Punktowe'!C169</f>
        <v>Lubicz</v>
      </c>
      <c r="E173" s="122">
        <f>'Mistrzostwo Punktowe'!D169</f>
        <v>32</v>
      </c>
      <c r="F173" s="123">
        <f>'Mistrzostwo Punktowe'!E169</f>
        <v>1158.23</v>
      </c>
    </row>
    <row r="174" spans="2:6" ht="13.5">
      <c r="B174" s="14"/>
      <c r="C174" s="13"/>
      <c r="D174" s="37"/>
      <c r="E174" s="14"/>
      <c r="F174" s="54"/>
    </row>
    <row r="175" spans="2:6" ht="19.5">
      <c r="B175" s="172" t="s">
        <v>128</v>
      </c>
      <c r="C175" s="172"/>
      <c r="D175" s="172"/>
      <c r="E175" s="172"/>
      <c r="F175" s="172"/>
    </row>
    <row r="176" spans="2:6" ht="16.5">
      <c r="B176" s="2" t="s">
        <v>2</v>
      </c>
      <c r="C176" s="2" t="s">
        <v>1</v>
      </c>
      <c r="D176" s="2" t="s">
        <v>59</v>
      </c>
      <c r="E176" s="2" t="s">
        <v>25</v>
      </c>
      <c r="F176" s="53" t="s">
        <v>19</v>
      </c>
    </row>
    <row r="177" spans="2:6" ht="13.5">
      <c r="B177" s="110" t="s">
        <v>3</v>
      </c>
      <c r="C177" s="112" t="str">
        <f>'Mistrzostwo Punktowe'!B173</f>
        <v>Rumiński        Tomasz</v>
      </c>
      <c r="D177" s="110" t="str">
        <f>'Mistrzostwo Punktowe'!C173</f>
        <v>Lubicz</v>
      </c>
      <c r="E177" s="110">
        <f>'Mistrzostwo Punktowe'!D173</f>
        <v>98</v>
      </c>
      <c r="F177" s="115">
        <f>'Mistrzostwo Punktowe'!E173</f>
        <v>4911.44</v>
      </c>
    </row>
    <row r="178" spans="2:7" ht="13.5">
      <c r="B178" s="110" t="s">
        <v>17</v>
      </c>
      <c r="C178" s="112" t="str">
        <f>'Mistrzostwo Punktowe'!B174</f>
        <v>Betke           Kazimierz</v>
      </c>
      <c r="D178" s="110" t="str">
        <f>'Mistrzostwo Punktowe'!C174</f>
        <v>Lubicz</v>
      </c>
      <c r="E178" s="110">
        <f>'Mistrzostwo Punktowe'!D174</f>
        <v>93</v>
      </c>
      <c r="F178" s="115">
        <f>'Mistrzostwo Punktowe'!E174</f>
        <v>4512.31</v>
      </c>
      <c r="G178" s="39" t="s">
        <v>85</v>
      </c>
    </row>
    <row r="179" spans="2:7" ht="13.5">
      <c r="B179" s="110" t="s">
        <v>4</v>
      </c>
      <c r="C179" s="112" t="str">
        <f>'Mistrzostwo Punktowe'!B175</f>
        <v>Zduński         Marian</v>
      </c>
      <c r="D179" s="110" t="str">
        <f>'Mistrzostwo Punktowe'!C175</f>
        <v>Lubicz</v>
      </c>
      <c r="E179" s="110">
        <f>'Mistrzostwo Punktowe'!D175</f>
        <v>96</v>
      </c>
      <c r="F179" s="115">
        <f>'Mistrzostwo Punktowe'!E175</f>
        <v>4475.59</v>
      </c>
      <c r="G179" s="39" t="s">
        <v>85</v>
      </c>
    </row>
    <row r="180" spans="2:7" ht="13.5">
      <c r="B180" s="52" t="s">
        <v>5</v>
      </c>
      <c r="C180" s="47" t="str">
        <f>'Mistrzostwo Punktowe'!B176</f>
        <v>Ciborski        Jan</v>
      </c>
      <c r="D180" s="52" t="str">
        <f>'Mistrzostwo Punktowe'!C176</f>
        <v>Lubicz</v>
      </c>
      <c r="E180" s="52">
        <f>'Mistrzostwo Punktowe'!D176</f>
        <v>93</v>
      </c>
      <c r="F180" s="114">
        <f>'Mistrzostwo Punktowe'!E176</f>
        <v>4357.9</v>
      </c>
      <c r="G180" s="39" t="s">
        <v>85</v>
      </c>
    </row>
    <row r="181" spans="2:7" ht="13.5">
      <c r="B181" s="52" t="s">
        <v>6</v>
      </c>
      <c r="C181" s="47" t="str">
        <f>'Mistrzostwo Punktowe'!B177</f>
        <v>Błaszkiewicz    Zbigniew</v>
      </c>
      <c r="D181" s="52" t="str">
        <f>'Mistrzostwo Punktowe'!C177</f>
        <v>Lubicz</v>
      </c>
      <c r="E181" s="52">
        <f>'Mistrzostwo Punktowe'!D177</f>
        <v>91</v>
      </c>
      <c r="F181" s="114">
        <f>'Mistrzostwo Punktowe'!E177</f>
        <v>4355.41</v>
      </c>
      <c r="G181" s="39" t="s">
        <v>85</v>
      </c>
    </row>
    <row r="182" spans="2:7" ht="13.5">
      <c r="B182" s="52" t="s">
        <v>8</v>
      </c>
      <c r="C182" s="47" t="str">
        <f>'Mistrzostwo Punktowe'!B178</f>
        <v>Błoński         Janusz</v>
      </c>
      <c r="D182" s="52" t="str">
        <f>'Mistrzostwo Punktowe'!C178</f>
        <v>Lubicz</v>
      </c>
      <c r="E182" s="52">
        <f>'Mistrzostwo Punktowe'!D178</f>
        <v>90</v>
      </c>
      <c r="F182" s="114">
        <f>'Mistrzostwo Punktowe'!E178</f>
        <v>4275.73</v>
      </c>
      <c r="G182" s="39" t="s">
        <v>85</v>
      </c>
    </row>
    <row r="183" spans="2:7" ht="13.5">
      <c r="B183" s="52" t="s">
        <v>9</v>
      </c>
      <c r="C183" s="47" t="str">
        <f>'Mistrzostwo Punktowe'!B179</f>
        <v>Zabłotny        Janusz</v>
      </c>
      <c r="D183" s="52" t="str">
        <f>'Mistrzostwo Punktowe'!C179</f>
        <v>Lubicz</v>
      </c>
      <c r="E183" s="52">
        <f>'Mistrzostwo Punktowe'!D179</f>
        <v>88</v>
      </c>
      <c r="F183" s="114">
        <f>'Mistrzostwo Punktowe'!E179</f>
        <v>4197.99</v>
      </c>
      <c r="G183" s="39" t="s">
        <v>85</v>
      </c>
    </row>
    <row r="184" spans="2:7" ht="13.5">
      <c r="B184" s="52" t="s">
        <v>10</v>
      </c>
      <c r="C184" s="47" t="str">
        <f>'Mistrzostwo Punktowe'!B180</f>
        <v>Jabłoński       Piotr</v>
      </c>
      <c r="D184" s="52" t="str">
        <f>'Mistrzostwo Punktowe'!C180</f>
        <v>Toruń</v>
      </c>
      <c r="E184" s="52">
        <f>'Mistrzostwo Punktowe'!D180</f>
        <v>90</v>
      </c>
      <c r="F184" s="114">
        <f>'Mistrzostwo Punktowe'!E180</f>
        <v>4159.23</v>
      </c>
      <c r="G184" s="39" t="s">
        <v>85</v>
      </c>
    </row>
    <row r="185" spans="2:7" ht="13.5">
      <c r="B185" s="52" t="s">
        <v>11</v>
      </c>
      <c r="C185" s="47" t="str">
        <f>'Mistrzostwo Punktowe'!B181</f>
        <v>Bocianowski     Jerzy</v>
      </c>
      <c r="D185" s="52" t="str">
        <f>'Mistrzostwo Punktowe'!C181</f>
        <v>Lubicz</v>
      </c>
      <c r="E185" s="52">
        <f>'Mistrzostwo Punktowe'!D181</f>
        <v>83</v>
      </c>
      <c r="F185" s="114">
        <f>'Mistrzostwo Punktowe'!E181</f>
        <v>3784.07</v>
      </c>
      <c r="G185" s="39" t="s">
        <v>85</v>
      </c>
    </row>
    <row r="186" spans="2:7" ht="13.5">
      <c r="B186" s="52" t="s">
        <v>12</v>
      </c>
      <c r="C186" s="47" t="str">
        <f>'Mistrzostwo Punktowe'!B182</f>
        <v>Holc            Janusz</v>
      </c>
      <c r="D186" s="52" t="str">
        <f>'Mistrzostwo Punktowe'!C182</f>
        <v>Zławieś</v>
      </c>
      <c r="E186" s="52">
        <f>'Mistrzostwo Punktowe'!D182</f>
        <v>83</v>
      </c>
      <c r="F186" s="114">
        <f>'Mistrzostwo Punktowe'!E182</f>
        <v>3755.72</v>
      </c>
      <c r="G186" s="39" t="s">
        <v>85</v>
      </c>
    </row>
    <row r="187" spans="2:7" ht="13.5">
      <c r="B187" s="52" t="s">
        <v>13</v>
      </c>
      <c r="C187" s="47" t="str">
        <f>'Mistrzostwo Punktowe'!B183</f>
        <v>Górski          Wiesław</v>
      </c>
      <c r="D187" s="52" t="str">
        <f>'Mistrzostwo Punktowe'!C183</f>
        <v>Wrzos</v>
      </c>
      <c r="E187" s="52">
        <f>'Mistrzostwo Punktowe'!D183</f>
        <v>84</v>
      </c>
      <c r="F187" s="114">
        <f>'Mistrzostwo Punktowe'!E183</f>
        <v>3652.71</v>
      </c>
      <c r="G187" s="39" t="s">
        <v>85</v>
      </c>
    </row>
    <row r="188" spans="2:6" ht="13.5">
      <c r="B188" s="52" t="s">
        <v>21</v>
      </c>
      <c r="C188" s="47" t="str">
        <f>'Mistrzostwo Punktowe'!B184</f>
        <v>Rzeźniak        Mariusz</v>
      </c>
      <c r="D188" s="52" t="str">
        <f>'Mistrzostwo Punktowe'!C184</f>
        <v>Wrzos</v>
      </c>
      <c r="E188" s="52">
        <f>'Mistrzostwo Punktowe'!D184</f>
        <v>79</v>
      </c>
      <c r="F188" s="114">
        <f>'Mistrzostwo Punktowe'!E184</f>
        <v>3330.18</v>
      </c>
    </row>
    <row r="189" spans="2:6" ht="13.5">
      <c r="B189" s="52" t="s">
        <v>22</v>
      </c>
      <c r="C189" s="47" t="str">
        <f>'Mistrzostwo Punktowe'!B185</f>
        <v>Wojciuk         Waldemar</v>
      </c>
      <c r="D189" s="52" t="str">
        <f>'Mistrzostwo Punktowe'!C185</f>
        <v>Lubicz</v>
      </c>
      <c r="E189" s="52">
        <f>'Mistrzostwo Punktowe'!D185</f>
        <v>76</v>
      </c>
      <c r="F189" s="114">
        <f>'Mistrzostwo Punktowe'!E185</f>
        <v>3282.5</v>
      </c>
    </row>
    <row r="190" spans="2:6" ht="13.5">
      <c r="B190" s="52" t="s">
        <v>23</v>
      </c>
      <c r="C190" s="47" t="str">
        <f>'Mistrzostwo Punktowe'!B186</f>
        <v>Kaczmarek       Maciej</v>
      </c>
      <c r="D190" s="52" t="str">
        <f>'Mistrzostwo Punktowe'!C186</f>
        <v>Lubicz</v>
      </c>
      <c r="E190" s="52">
        <f>'Mistrzostwo Punktowe'!D186</f>
        <v>74</v>
      </c>
      <c r="F190" s="114">
        <f>'Mistrzostwo Punktowe'!E186</f>
        <v>3219.19</v>
      </c>
    </row>
    <row r="191" spans="2:6" ht="13.5">
      <c r="B191" s="52" t="s">
        <v>26</v>
      </c>
      <c r="C191" s="47" t="str">
        <f>'Mistrzostwo Punktowe'!B187</f>
        <v>Baran           Jan</v>
      </c>
      <c r="D191" s="52" t="str">
        <f>'Mistrzostwo Punktowe'!C187</f>
        <v>Lubicz</v>
      </c>
      <c r="E191" s="52">
        <f>'Mistrzostwo Punktowe'!D187</f>
        <v>72</v>
      </c>
      <c r="F191" s="114">
        <f>'Mistrzostwo Punktowe'!E187</f>
        <v>3086.79</v>
      </c>
    </row>
    <row r="192" spans="2:6" ht="13.5">
      <c r="B192" s="52" t="s">
        <v>27</v>
      </c>
      <c r="C192" s="47" t="str">
        <f>'Mistrzostwo Punktowe'!B188</f>
        <v>Ciepliński      Piotr</v>
      </c>
      <c r="D192" s="52" t="str">
        <f>'Mistrzostwo Punktowe'!C188</f>
        <v>Lubicz</v>
      </c>
      <c r="E192" s="52">
        <f>'Mistrzostwo Punktowe'!D188</f>
        <v>71</v>
      </c>
      <c r="F192" s="114">
        <f>'Mistrzostwo Punktowe'!E188</f>
        <v>2933.88</v>
      </c>
    </row>
    <row r="193" spans="2:6" ht="13.5">
      <c r="B193" s="52" t="s">
        <v>28</v>
      </c>
      <c r="C193" s="47" t="str">
        <f>'Mistrzostwo Punktowe'!B189</f>
        <v>Żbikowski       Edward</v>
      </c>
      <c r="D193" s="52" t="str">
        <f>'Mistrzostwo Punktowe'!C189</f>
        <v>Zławieś</v>
      </c>
      <c r="E193" s="52">
        <f>'Mistrzostwo Punktowe'!D189</f>
        <v>69</v>
      </c>
      <c r="F193" s="114">
        <f>'Mistrzostwo Punktowe'!E189</f>
        <v>2868.88</v>
      </c>
    </row>
    <row r="194" spans="2:6" ht="13.5">
      <c r="B194" s="52" t="s">
        <v>29</v>
      </c>
      <c r="C194" s="47" t="str">
        <f>'Mistrzostwo Punktowe'!B190</f>
        <v>Lewandowski     Michał</v>
      </c>
      <c r="D194" s="52" t="str">
        <f>'Mistrzostwo Punktowe'!C190</f>
        <v>Podgórz</v>
      </c>
      <c r="E194" s="52">
        <f>'Mistrzostwo Punktowe'!D190</f>
        <v>68</v>
      </c>
      <c r="F194" s="114">
        <f>'Mistrzostwo Punktowe'!E190</f>
        <v>2818.78</v>
      </c>
    </row>
    <row r="195" spans="2:6" ht="13.5">
      <c r="B195" s="52" t="s">
        <v>30</v>
      </c>
      <c r="C195" s="47" t="str">
        <f>'Mistrzostwo Punktowe'!B191</f>
        <v>Ziętek          Eugeniusz</v>
      </c>
      <c r="D195" s="52" t="str">
        <f>'Mistrzostwo Punktowe'!C191</f>
        <v>Podgórz</v>
      </c>
      <c r="E195" s="52">
        <f>'Mistrzostwo Punktowe'!D191</f>
        <v>69</v>
      </c>
      <c r="F195" s="114">
        <f>'Mistrzostwo Punktowe'!E191</f>
        <v>2806.86</v>
      </c>
    </row>
    <row r="196" spans="2:6" ht="13.5">
      <c r="B196" s="52" t="s">
        <v>31</v>
      </c>
      <c r="C196" s="47" t="str">
        <f>'Mistrzostwo Punktowe'!B192</f>
        <v>Rafiński        Bartłomiej</v>
      </c>
      <c r="D196" s="52" t="str">
        <f>'Mistrzostwo Punktowe'!C192</f>
        <v>Lubicz</v>
      </c>
      <c r="E196" s="52">
        <f>'Mistrzostwo Punktowe'!D192</f>
        <v>67</v>
      </c>
      <c r="F196" s="114">
        <f>'Mistrzostwo Punktowe'!E192</f>
        <v>2709.22</v>
      </c>
    </row>
    <row r="197" spans="2:6" ht="13.5">
      <c r="B197" s="52" t="s">
        <v>32</v>
      </c>
      <c r="C197" s="47" t="str">
        <f>'Mistrzostwo Punktowe'!B193</f>
        <v>Kurzynowski     Jan</v>
      </c>
      <c r="D197" s="52" t="str">
        <f>'Mistrzostwo Punktowe'!C193</f>
        <v>Podgórz</v>
      </c>
      <c r="E197" s="52">
        <f>'Mistrzostwo Punktowe'!D193</f>
        <v>57</v>
      </c>
      <c r="F197" s="114">
        <f>'Mistrzostwo Punktowe'!E193</f>
        <v>2671.65</v>
      </c>
    </row>
    <row r="198" spans="2:6" ht="13.5">
      <c r="B198" s="52" t="s">
        <v>33</v>
      </c>
      <c r="C198" s="47" t="str">
        <f>'Mistrzostwo Punktowe'!B194</f>
        <v>Skonieczka      Czesław</v>
      </c>
      <c r="D198" s="52" t="str">
        <f>'Mistrzostwo Punktowe'!C194</f>
        <v>Lubicz</v>
      </c>
      <c r="E198" s="52">
        <f>'Mistrzostwo Punktowe'!D194</f>
        <v>66</v>
      </c>
      <c r="F198" s="114">
        <f>'Mistrzostwo Punktowe'!E194</f>
        <v>2584</v>
      </c>
    </row>
    <row r="199" spans="2:6" ht="13.5">
      <c r="B199" s="52" t="s">
        <v>34</v>
      </c>
      <c r="C199" s="47" t="str">
        <f>'Mistrzostwo Punktowe'!B195</f>
        <v>Sawicki         Maciej</v>
      </c>
      <c r="D199" s="52" t="str">
        <f>'Mistrzostwo Punktowe'!C195</f>
        <v>Zławieś</v>
      </c>
      <c r="E199" s="52">
        <f>'Mistrzostwo Punktowe'!D195</f>
        <v>66</v>
      </c>
      <c r="F199" s="114">
        <f>'Mistrzostwo Punktowe'!E195</f>
        <v>2543.19</v>
      </c>
    </row>
    <row r="200" spans="2:6" ht="13.5">
      <c r="B200" s="52" t="s">
        <v>35</v>
      </c>
      <c r="C200" s="47" t="str">
        <f>'Mistrzostwo Punktowe'!B196</f>
        <v>Olewski         Roman</v>
      </c>
      <c r="D200" s="52" t="str">
        <f>'Mistrzostwo Punktowe'!C196</f>
        <v>Wrzos</v>
      </c>
      <c r="E200" s="52">
        <f>'Mistrzostwo Punktowe'!D196</f>
        <v>64</v>
      </c>
      <c r="F200" s="114">
        <f>'Mistrzostwo Punktowe'!E196</f>
        <v>2530.7</v>
      </c>
    </row>
    <row r="201" spans="2:6" ht="13.5">
      <c r="B201" s="52" t="s">
        <v>36</v>
      </c>
      <c r="C201" s="47" t="str">
        <f>'Mistrzostwo Punktowe'!B197</f>
        <v>Tomala          Piotr</v>
      </c>
      <c r="D201" s="52" t="str">
        <f>'Mistrzostwo Punktowe'!C197</f>
        <v>Zławieś</v>
      </c>
      <c r="E201" s="52">
        <f>'Mistrzostwo Punktowe'!D197</f>
        <v>62</v>
      </c>
      <c r="F201" s="114">
        <f>'Mistrzostwo Punktowe'!E197</f>
        <v>2484.38</v>
      </c>
    </row>
    <row r="202" spans="2:6" ht="13.5">
      <c r="B202" s="52" t="s">
        <v>37</v>
      </c>
      <c r="C202" s="47" t="str">
        <f>'Mistrzostwo Punktowe'!B198</f>
        <v>Krystosiak      Mirosław</v>
      </c>
      <c r="D202" s="52" t="str">
        <f>'Mistrzostwo Punktowe'!C198</f>
        <v>Zławieś</v>
      </c>
      <c r="E202" s="52">
        <f>'Mistrzostwo Punktowe'!D198</f>
        <v>58</v>
      </c>
      <c r="F202" s="114">
        <f>'Mistrzostwo Punktowe'!E198</f>
        <v>2399.98</v>
      </c>
    </row>
    <row r="203" spans="2:6" ht="13.5">
      <c r="B203" s="52" t="s">
        <v>38</v>
      </c>
      <c r="C203" s="47" t="str">
        <f>'Mistrzostwo Punktowe'!B199</f>
        <v>Jędrzejewski    Józef</v>
      </c>
      <c r="D203" s="52" t="str">
        <f>'Mistrzostwo Punktowe'!C199</f>
        <v>Podgórz</v>
      </c>
      <c r="E203" s="52">
        <f>'Mistrzostwo Punktowe'!D199</f>
        <v>57</v>
      </c>
      <c r="F203" s="114">
        <f>'Mistrzostwo Punktowe'!E199</f>
        <v>2150.35</v>
      </c>
    </row>
    <row r="204" spans="2:6" ht="13.5">
      <c r="B204" s="52" t="s">
        <v>39</v>
      </c>
      <c r="C204" s="47" t="str">
        <f>'Mistrzostwo Punktowe'!B200</f>
        <v>Zambrzycki      Ryszard</v>
      </c>
      <c r="D204" s="52" t="str">
        <f>'Mistrzostwo Punktowe'!C200</f>
        <v>Lubicz</v>
      </c>
      <c r="E204" s="52">
        <f>'Mistrzostwo Punktowe'!D200</f>
        <v>48</v>
      </c>
      <c r="F204" s="114">
        <f>'Mistrzostwo Punktowe'!E200</f>
        <v>1988.48</v>
      </c>
    </row>
    <row r="205" spans="2:6" ht="13.5">
      <c r="B205" s="52" t="s">
        <v>40</v>
      </c>
      <c r="C205" s="47" t="str">
        <f>'Mistrzostwo Punktowe'!B201</f>
        <v>Michalski       Łukasz</v>
      </c>
      <c r="D205" s="52" t="str">
        <f>'Mistrzostwo Punktowe'!C201</f>
        <v>Winnica</v>
      </c>
      <c r="E205" s="52">
        <f>'Mistrzostwo Punktowe'!D201</f>
        <v>45</v>
      </c>
      <c r="F205" s="114">
        <f>'Mistrzostwo Punktowe'!E201</f>
        <v>1986.03</v>
      </c>
    </row>
    <row r="206" spans="2:6" ht="13.5">
      <c r="B206" s="52" t="s">
        <v>41</v>
      </c>
      <c r="C206" s="47" t="str">
        <f>'Mistrzostwo Punktowe'!B202</f>
        <v>Zarembski       Zdzisław</v>
      </c>
      <c r="D206" s="52" t="str">
        <f>'Mistrzostwo Punktowe'!C202</f>
        <v>Toruń</v>
      </c>
      <c r="E206" s="52">
        <f>'Mistrzostwo Punktowe'!D202</f>
        <v>51</v>
      </c>
      <c r="F206" s="114">
        <f>'Mistrzostwo Punktowe'!E202</f>
        <v>1933.74</v>
      </c>
    </row>
    <row r="207" spans="2:6" ht="13.5">
      <c r="B207" s="52" t="s">
        <v>42</v>
      </c>
      <c r="C207" s="47" t="str">
        <f>'Mistrzostwo Punktowe'!B203</f>
        <v>Prokopenko      Grzegorz</v>
      </c>
      <c r="D207" s="52" t="str">
        <f>'Mistrzostwo Punktowe'!C203</f>
        <v>Wrzos</v>
      </c>
      <c r="E207" s="52">
        <f>'Mistrzostwo Punktowe'!D203</f>
        <v>49</v>
      </c>
      <c r="F207" s="114">
        <f>'Mistrzostwo Punktowe'!E203</f>
        <v>1897.44</v>
      </c>
    </row>
    <row r="208" spans="2:6" ht="13.5">
      <c r="B208" s="52" t="s">
        <v>43</v>
      </c>
      <c r="C208" s="47" t="str">
        <f>'Mistrzostwo Punktowe'!B204</f>
        <v>Ciechacki       Bogdan</v>
      </c>
      <c r="D208" s="52" t="str">
        <f>'Mistrzostwo Punktowe'!C204</f>
        <v>Winnica</v>
      </c>
      <c r="E208" s="52">
        <f>'Mistrzostwo Punktowe'!D204</f>
        <v>48</v>
      </c>
      <c r="F208" s="114">
        <f>'Mistrzostwo Punktowe'!E204</f>
        <v>1849.84</v>
      </c>
    </row>
    <row r="209" spans="2:6" ht="13.5">
      <c r="B209" s="52" t="s">
        <v>44</v>
      </c>
      <c r="C209" s="47" t="str">
        <f>'Mistrzostwo Punktowe'!B205</f>
        <v>Sulecki         Marceli</v>
      </c>
      <c r="D209" s="52" t="str">
        <f>'Mistrzostwo Punktowe'!C205</f>
        <v>Wrzos</v>
      </c>
      <c r="E209" s="52">
        <f>'Mistrzostwo Punktowe'!D205</f>
        <v>44</v>
      </c>
      <c r="F209" s="114">
        <f>'Mistrzostwo Punktowe'!E205</f>
        <v>1717.92</v>
      </c>
    </row>
    <row r="210" spans="2:6" ht="13.5">
      <c r="B210" s="14"/>
      <c r="C210" s="13"/>
      <c r="D210" s="37"/>
      <c r="E210" s="14"/>
      <c r="F210" s="54"/>
    </row>
    <row r="211" spans="2:6" ht="19.5">
      <c r="B211" s="172" t="s">
        <v>129</v>
      </c>
      <c r="C211" s="172"/>
      <c r="D211" s="172"/>
      <c r="E211" s="172"/>
      <c r="F211" s="172"/>
    </row>
    <row r="212" spans="2:6" ht="16.5">
      <c r="B212" s="2" t="s">
        <v>2</v>
      </c>
      <c r="C212" s="2" t="s">
        <v>1</v>
      </c>
      <c r="D212" s="2" t="s">
        <v>59</v>
      </c>
      <c r="E212" s="2" t="s">
        <v>25</v>
      </c>
      <c r="F212" s="53" t="s">
        <v>19</v>
      </c>
    </row>
    <row r="213" spans="2:7" ht="13.5">
      <c r="B213" s="110" t="s">
        <v>3</v>
      </c>
      <c r="C213" s="112" t="str">
        <f>'Mistrzostwo Punktowe'!B226</f>
        <v>Strużyński      Wiesław</v>
      </c>
      <c r="D213" s="110" t="str">
        <f>'Mistrzostwo Punktowe'!C226</f>
        <v>Toruń</v>
      </c>
      <c r="E213" s="110">
        <f>'Mistrzostwo Punktowe'!D226</f>
        <v>60</v>
      </c>
      <c r="F213" s="115">
        <f>'Mistrzostwo Punktowe'!E226</f>
        <v>2768.98</v>
      </c>
      <c r="G213" s="39" t="s">
        <v>85</v>
      </c>
    </row>
    <row r="214" spans="2:7" ht="13.5">
      <c r="B214" s="110" t="s">
        <v>17</v>
      </c>
      <c r="C214" s="112" t="str">
        <f>'Mistrzostwo Punktowe'!B227</f>
        <v>Prądzyński      Andrzej</v>
      </c>
      <c r="D214" s="110" t="str">
        <f>'Mistrzostwo Punktowe'!C227</f>
        <v>Lubicz</v>
      </c>
      <c r="E214" s="110">
        <f>'Mistrzostwo Punktowe'!D227</f>
        <v>48</v>
      </c>
      <c r="F214" s="115">
        <f>'Mistrzostwo Punktowe'!E227</f>
        <v>2335.14</v>
      </c>
      <c r="G214" s="39" t="s">
        <v>85</v>
      </c>
    </row>
    <row r="215" spans="2:7" ht="13.5">
      <c r="B215" s="110" t="s">
        <v>4</v>
      </c>
      <c r="C215" s="112" t="str">
        <f>'Mistrzostwo Punktowe'!B228</f>
        <v>Gutowski        Andrzej</v>
      </c>
      <c r="D215" s="110" t="str">
        <f>'Mistrzostwo Punktowe'!C228</f>
        <v>Lubicz</v>
      </c>
      <c r="E215" s="110">
        <f>'Mistrzostwo Punktowe'!D228</f>
        <v>52</v>
      </c>
      <c r="F215" s="115">
        <f>'Mistrzostwo Punktowe'!E228</f>
        <v>2243.09</v>
      </c>
      <c r="G215" s="39" t="s">
        <v>85</v>
      </c>
    </row>
    <row r="216" spans="2:7" ht="13.5">
      <c r="B216" s="52" t="s">
        <v>5</v>
      </c>
      <c r="C216" s="47" t="str">
        <f>'Mistrzostwo Punktowe'!B229</f>
        <v>Słomski         Krzysztof</v>
      </c>
      <c r="D216" s="52" t="str">
        <f>'Mistrzostwo Punktowe'!C229</f>
        <v>Toruń</v>
      </c>
      <c r="E216" s="52">
        <f>'Mistrzostwo Punktowe'!D229</f>
        <v>49</v>
      </c>
      <c r="F216" s="114">
        <f>'Mistrzostwo Punktowe'!E229</f>
        <v>2239.35</v>
      </c>
      <c r="G216" s="39" t="s">
        <v>85</v>
      </c>
    </row>
    <row r="217" spans="2:7" ht="13.5">
      <c r="B217" s="52" t="s">
        <v>6</v>
      </c>
      <c r="C217" s="47" t="str">
        <f>'Mistrzostwo Punktowe'!B230</f>
        <v>Przysucha       Janusz</v>
      </c>
      <c r="D217" s="52" t="str">
        <f>'Mistrzostwo Punktowe'!C230</f>
        <v>Zławieś</v>
      </c>
      <c r="E217" s="52">
        <f>'Mistrzostwo Punktowe'!D230</f>
        <v>52</v>
      </c>
      <c r="F217" s="114">
        <f>'Mistrzostwo Punktowe'!E230</f>
        <v>2176.39</v>
      </c>
      <c r="G217" s="39" t="s">
        <v>85</v>
      </c>
    </row>
    <row r="218" spans="2:7" ht="13.5">
      <c r="B218" s="52" t="s">
        <v>8</v>
      </c>
      <c r="C218" s="47" t="str">
        <f>'Mistrzostwo Punktowe'!B231</f>
        <v>Wieczyński      Tomasz</v>
      </c>
      <c r="D218" s="52" t="str">
        <f>'Mistrzostwo Punktowe'!C231</f>
        <v>Lubicz</v>
      </c>
      <c r="E218" s="52">
        <f>'Mistrzostwo Punktowe'!D231</f>
        <v>50</v>
      </c>
      <c r="F218" s="114">
        <f>'Mistrzostwo Punktowe'!E231</f>
        <v>1989.56</v>
      </c>
      <c r="G218" s="39" t="s">
        <v>85</v>
      </c>
    </row>
    <row r="219" spans="2:7" ht="13.5">
      <c r="B219" s="52" t="s">
        <v>9</v>
      </c>
      <c r="C219" s="47" t="str">
        <f>'Mistrzostwo Punktowe'!B232</f>
        <v>Jankowski       Stanisław</v>
      </c>
      <c r="D219" s="52" t="str">
        <f>'Mistrzostwo Punktowe'!C232</f>
        <v>Toruń</v>
      </c>
      <c r="E219" s="52">
        <f>'Mistrzostwo Punktowe'!D232</f>
        <v>43</v>
      </c>
      <c r="F219" s="114">
        <f>'Mistrzostwo Punktowe'!E232</f>
        <v>1956.27</v>
      </c>
      <c r="G219" s="39" t="s">
        <v>85</v>
      </c>
    </row>
    <row r="220" spans="2:7" ht="13.5">
      <c r="B220" s="52" t="s">
        <v>10</v>
      </c>
      <c r="C220" s="47" t="str">
        <f>'Mistrzostwo Punktowe'!B233</f>
        <v>Krystosiak      Czesław</v>
      </c>
      <c r="D220" s="52" t="str">
        <f>'Mistrzostwo Punktowe'!C233</f>
        <v>Zławieś</v>
      </c>
      <c r="E220" s="52">
        <f>'Mistrzostwo Punktowe'!D233</f>
        <v>43</v>
      </c>
      <c r="F220" s="114">
        <f>'Mistrzostwo Punktowe'!E233</f>
        <v>1899.79</v>
      </c>
      <c r="G220" s="39" t="s">
        <v>85</v>
      </c>
    </row>
    <row r="221" spans="2:7" ht="13.5">
      <c r="B221" s="52" t="s">
        <v>11</v>
      </c>
      <c r="C221" s="47" t="str">
        <f>'Mistrzostwo Punktowe'!B234</f>
        <v>Krystosiak      Jerzy</v>
      </c>
      <c r="D221" s="52" t="str">
        <f>'Mistrzostwo Punktowe'!C234</f>
        <v>Zławieś</v>
      </c>
      <c r="E221" s="52">
        <f>'Mistrzostwo Punktowe'!D234</f>
        <v>45</v>
      </c>
      <c r="F221" s="114">
        <f>'Mistrzostwo Punktowe'!E234</f>
        <v>1803.42</v>
      </c>
      <c r="G221" s="39" t="s">
        <v>85</v>
      </c>
    </row>
    <row r="222" spans="2:7" ht="13.5">
      <c r="B222" s="52" t="s">
        <v>12</v>
      </c>
      <c r="C222" s="47" t="str">
        <f>'Mistrzostwo Punktowe'!B235</f>
        <v>Witkowski       Kazimierz</v>
      </c>
      <c r="D222" s="52" t="str">
        <f>'Mistrzostwo Punktowe'!C235</f>
        <v>Lubicz</v>
      </c>
      <c r="E222" s="52">
        <f>'Mistrzostwo Punktowe'!D235</f>
        <v>36</v>
      </c>
      <c r="F222" s="114">
        <f>'Mistrzostwo Punktowe'!E235</f>
        <v>1689.31</v>
      </c>
      <c r="G222" s="39" t="s">
        <v>85</v>
      </c>
    </row>
    <row r="223" spans="2:6" ht="13.5">
      <c r="B223" s="52" t="s">
        <v>13</v>
      </c>
      <c r="C223" s="47" t="str">
        <f>'Mistrzostwo Punktowe'!B236</f>
        <v>Rumiński        Janusz</v>
      </c>
      <c r="D223" s="52" t="str">
        <f>'Mistrzostwo Punktowe'!C236</f>
        <v>Lubicz</v>
      </c>
      <c r="E223" s="52">
        <f>'Mistrzostwo Punktowe'!D236</f>
        <v>42</v>
      </c>
      <c r="F223" s="114">
        <f>'Mistrzostwo Punktowe'!E236</f>
        <v>1575.02</v>
      </c>
    </row>
    <row r="224" spans="2:6" ht="13.5">
      <c r="B224" s="52" t="s">
        <v>21</v>
      </c>
      <c r="C224" s="47" t="str">
        <f>'Mistrzostwo Punktowe'!B237</f>
        <v>Nadolski        Przemek</v>
      </c>
      <c r="D224" s="52" t="str">
        <f>'Mistrzostwo Punktowe'!C237</f>
        <v>Lubicz</v>
      </c>
      <c r="E224" s="52">
        <f>'Mistrzostwo Punktowe'!D237</f>
        <v>41</v>
      </c>
      <c r="F224" s="114">
        <f>'Mistrzostwo Punktowe'!E237</f>
        <v>1502.04</v>
      </c>
    </row>
    <row r="225" spans="2:6" ht="13.5">
      <c r="B225" s="52" t="s">
        <v>22</v>
      </c>
      <c r="C225" s="47" t="str">
        <f>'Mistrzostwo Punktowe'!B238</f>
        <v>Magdziarek      Jan</v>
      </c>
      <c r="D225" s="52" t="str">
        <f>'Mistrzostwo Punktowe'!C238</f>
        <v>Winnica</v>
      </c>
      <c r="E225" s="52">
        <f>'Mistrzostwo Punktowe'!D238</f>
        <v>41</v>
      </c>
      <c r="F225" s="114">
        <f>'Mistrzostwo Punktowe'!E238</f>
        <v>1495.05</v>
      </c>
    </row>
    <row r="226" spans="2:6" ht="13.5">
      <c r="B226" s="52" t="s">
        <v>23</v>
      </c>
      <c r="C226" s="47" t="str">
        <f>'Mistrzostwo Punktowe'!B239</f>
        <v>Chojnacki       Mariusz</v>
      </c>
      <c r="D226" s="52" t="str">
        <f>'Mistrzostwo Punktowe'!C239</f>
        <v>Lubicz</v>
      </c>
      <c r="E226" s="52">
        <f>'Mistrzostwo Punktowe'!D239</f>
        <v>40</v>
      </c>
      <c r="F226" s="114">
        <f>'Mistrzostwo Punktowe'!E239</f>
        <v>1494.01</v>
      </c>
    </row>
    <row r="227" spans="2:6" ht="13.5">
      <c r="B227" s="52" t="s">
        <v>26</v>
      </c>
      <c r="C227" s="47" t="str">
        <f>'Mistrzostwo Punktowe'!B240</f>
        <v>Witczak         Zbigniew</v>
      </c>
      <c r="D227" s="52" t="str">
        <f>'Mistrzostwo Punktowe'!C240</f>
        <v>Podgórz</v>
      </c>
      <c r="E227" s="52">
        <f>'Mistrzostwo Punktowe'!D240</f>
        <v>39</v>
      </c>
      <c r="F227" s="114">
        <f>'Mistrzostwo Punktowe'!E240</f>
        <v>1418.15</v>
      </c>
    </row>
    <row r="228" spans="2:6" ht="13.5">
      <c r="B228" s="52" t="s">
        <v>27</v>
      </c>
      <c r="C228" s="47" t="str">
        <f>'Mistrzostwo Punktowe'!B241</f>
        <v>Baliński        Józef</v>
      </c>
      <c r="D228" s="52" t="str">
        <f>'Mistrzostwo Punktowe'!C241</f>
        <v>Wrzos</v>
      </c>
      <c r="E228" s="52">
        <f>'Mistrzostwo Punktowe'!D241</f>
        <v>35</v>
      </c>
      <c r="F228" s="114">
        <f>'Mistrzostwo Punktowe'!E241</f>
        <v>1384.61</v>
      </c>
    </row>
    <row r="229" spans="2:6" ht="13.5">
      <c r="B229" s="52" t="s">
        <v>28</v>
      </c>
      <c r="C229" s="47" t="str">
        <f>'Mistrzostwo Punktowe'!B242</f>
        <v>Majszak         Henryk</v>
      </c>
      <c r="D229" s="52" t="str">
        <f>'Mistrzostwo Punktowe'!C242</f>
        <v>Lubicz</v>
      </c>
      <c r="E229" s="52">
        <f>'Mistrzostwo Punktowe'!D242</f>
        <v>38</v>
      </c>
      <c r="F229" s="114">
        <f>'Mistrzostwo Punktowe'!E242</f>
        <v>1364.1</v>
      </c>
    </row>
    <row r="230" spans="2:6" ht="13.5">
      <c r="B230" s="52" t="s">
        <v>29</v>
      </c>
      <c r="C230" s="47" t="str">
        <f>'Mistrzostwo Punktowe'!B243</f>
        <v>Czerniejewski   Tomasz</v>
      </c>
      <c r="D230" s="52" t="str">
        <f>'Mistrzostwo Punktowe'!C243</f>
        <v>Wrzos</v>
      </c>
      <c r="E230" s="52">
        <f>'Mistrzostwo Punktowe'!D243</f>
        <v>33</v>
      </c>
      <c r="F230" s="114">
        <f>'Mistrzostwo Punktowe'!E243</f>
        <v>1274.98</v>
      </c>
    </row>
    <row r="231" spans="2:6" ht="13.5">
      <c r="B231" s="52" t="s">
        <v>30</v>
      </c>
      <c r="C231" s="47" t="str">
        <f>'Mistrzostwo Punktowe'!B244</f>
        <v>Chyliński       Grzegorz</v>
      </c>
      <c r="D231" s="52" t="str">
        <f>'Mistrzostwo Punktowe'!C244</f>
        <v>Podgórz</v>
      </c>
      <c r="E231" s="52">
        <f>'Mistrzostwo Punktowe'!D244</f>
        <v>36</v>
      </c>
      <c r="F231" s="114">
        <f>'Mistrzostwo Punktowe'!E244</f>
        <v>1265.52</v>
      </c>
    </row>
    <row r="232" spans="2:6" ht="13.5">
      <c r="B232" s="52" t="s">
        <v>31</v>
      </c>
      <c r="C232" s="47" t="str">
        <f>'Mistrzostwo Punktowe'!B245</f>
        <v>Juchciński      Józef</v>
      </c>
      <c r="D232" s="52" t="str">
        <f>'Mistrzostwo Punktowe'!C245</f>
        <v>Toruń</v>
      </c>
      <c r="E232" s="52">
        <f>'Mistrzostwo Punktowe'!D245</f>
        <v>32</v>
      </c>
      <c r="F232" s="114">
        <f>'Mistrzostwo Punktowe'!E245</f>
        <v>1209.71</v>
      </c>
    </row>
    <row r="233" spans="2:6" ht="13.5">
      <c r="B233" s="52" t="s">
        <v>32</v>
      </c>
      <c r="C233" s="47" t="str">
        <f>'Mistrzostwo Punktowe'!B246</f>
        <v>Januszewski     Tadeusz</v>
      </c>
      <c r="D233" s="52" t="str">
        <f>'Mistrzostwo Punktowe'!C246</f>
        <v>Wrzos</v>
      </c>
      <c r="E233" s="52">
        <f>'Mistrzostwo Punktowe'!D246</f>
        <v>33</v>
      </c>
      <c r="F233" s="114">
        <f>'Mistrzostwo Punktowe'!E246</f>
        <v>1203.46</v>
      </c>
    </row>
    <row r="234" spans="2:6" ht="13.5">
      <c r="B234" s="52" t="s">
        <v>33</v>
      </c>
      <c r="C234" s="47" t="str">
        <f>'Mistrzostwo Punktowe'!B247</f>
        <v>Krystosiak      Stanisław</v>
      </c>
      <c r="D234" s="52" t="str">
        <f>'Mistrzostwo Punktowe'!C247</f>
        <v>Zławieś</v>
      </c>
      <c r="E234" s="52">
        <f>'Mistrzostwo Punktowe'!D247</f>
        <v>35</v>
      </c>
      <c r="F234" s="114">
        <f>'Mistrzostwo Punktowe'!E247</f>
        <v>1189.1</v>
      </c>
    </row>
    <row r="235" spans="2:6" ht="13.5">
      <c r="B235" s="52" t="s">
        <v>34</v>
      </c>
      <c r="C235" s="47" t="str">
        <f>'Mistrzostwo Punktowe'!B248</f>
        <v>Boniecki        Józef,Janusz</v>
      </c>
      <c r="D235" s="52" t="str">
        <f>'Mistrzostwo Punktowe'!C248</f>
        <v>Zławieś</v>
      </c>
      <c r="E235" s="52">
        <f>'Mistrzostwo Punktowe'!D248</f>
        <v>34</v>
      </c>
      <c r="F235" s="114">
        <f>'Mistrzostwo Punktowe'!E248</f>
        <v>1177.24</v>
      </c>
    </row>
    <row r="236" spans="2:6" ht="13.5">
      <c r="B236" s="52" t="s">
        <v>35</v>
      </c>
      <c r="C236" s="47" t="str">
        <f>'Mistrzostwo Punktowe'!B249</f>
        <v>Gutowski        Franciszek</v>
      </c>
      <c r="D236" s="52" t="str">
        <f>'Mistrzostwo Punktowe'!C249</f>
        <v>Lubicz</v>
      </c>
      <c r="E236" s="52">
        <f>'Mistrzostwo Punktowe'!D249</f>
        <v>33</v>
      </c>
      <c r="F236" s="114">
        <f>'Mistrzostwo Punktowe'!E249</f>
        <v>1074.02</v>
      </c>
    </row>
    <row r="237" spans="2:6" ht="13.5">
      <c r="B237" s="52" t="s">
        <v>36</v>
      </c>
      <c r="C237" s="47" t="str">
        <f>'Mistrzostwo Punktowe'!B250</f>
        <v>Kowalski        Włodzimierz</v>
      </c>
      <c r="D237" s="52" t="str">
        <f>'Mistrzostwo Punktowe'!C250</f>
        <v>Winnica</v>
      </c>
      <c r="E237" s="52">
        <f>'Mistrzostwo Punktowe'!D250</f>
        <v>27</v>
      </c>
      <c r="F237" s="114">
        <f>'Mistrzostwo Punktowe'!E250</f>
        <v>1051.77</v>
      </c>
    </row>
    <row r="238" spans="2:6" ht="13.5">
      <c r="B238" s="52" t="s">
        <v>37</v>
      </c>
      <c r="C238" s="47" t="str">
        <f>'Mistrzostwo Punktowe'!B251</f>
        <v>Rogowski        Tadeusz</v>
      </c>
      <c r="D238" s="52" t="str">
        <f>'Mistrzostwo Punktowe'!C251</f>
        <v>Podgórz</v>
      </c>
      <c r="E238" s="52">
        <f>'Mistrzostwo Punktowe'!D251</f>
        <v>26</v>
      </c>
      <c r="F238" s="114">
        <f>'Mistrzostwo Punktowe'!E251</f>
        <v>1018.26</v>
      </c>
    </row>
    <row r="239" spans="2:6" ht="13.5">
      <c r="B239" s="52" t="s">
        <v>38</v>
      </c>
      <c r="C239" s="47" t="str">
        <f>'Mistrzostwo Punktowe'!B252</f>
        <v>Godzina         Mirosław</v>
      </c>
      <c r="D239" s="52" t="str">
        <f>'Mistrzostwo Punktowe'!C252</f>
        <v>Lubicz</v>
      </c>
      <c r="E239" s="52">
        <f>'Mistrzostwo Punktowe'!D252</f>
        <v>29</v>
      </c>
      <c r="F239" s="114">
        <f>'Mistrzostwo Punktowe'!E252</f>
        <v>1015.59</v>
      </c>
    </row>
    <row r="240" spans="2:6" ht="13.5">
      <c r="B240" s="52" t="s">
        <v>39</v>
      </c>
      <c r="C240" s="47" t="str">
        <f>'Mistrzostwo Punktowe'!B253</f>
        <v>Jędrzejewski    Wacław</v>
      </c>
      <c r="D240" s="52" t="str">
        <f>'Mistrzostwo Punktowe'!C253</f>
        <v>Podgórz</v>
      </c>
      <c r="E240" s="52">
        <f>'Mistrzostwo Punktowe'!D253</f>
        <v>31</v>
      </c>
      <c r="F240" s="114">
        <f>'Mistrzostwo Punktowe'!E253</f>
        <v>1008.79</v>
      </c>
    </row>
    <row r="241" spans="2:6" ht="13.5">
      <c r="B241" s="52" t="s">
        <v>40</v>
      </c>
      <c r="C241" s="47" t="str">
        <f>'Mistrzostwo Punktowe'!B254</f>
        <v>Koszykowski     Janusz</v>
      </c>
      <c r="D241" s="52" t="str">
        <f>'Mistrzostwo Punktowe'!C254</f>
        <v>Podgórz</v>
      </c>
      <c r="E241" s="52">
        <f>'Mistrzostwo Punktowe'!D254</f>
        <v>30</v>
      </c>
      <c r="F241" s="114">
        <f>'Mistrzostwo Punktowe'!E254</f>
        <v>1008.28</v>
      </c>
    </row>
    <row r="242" spans="2:6" ht="13.5">
      <c r="B242" s="52" t="s">
        <v>41</v>
      </c>
      <c r="C242" s="47" t="str">
        <f>'Mistrzostwo Punktowe'!B255</f>
        <v>Lewandowski     Zbigniew</v>
      </c>
      <c r="D242" s="52" t="str">
        <f>'Mistrzostwo Punktowe'!C255</f>
        <v>Podgórz</v>
      </c>
      <c r="E242" s="52">
        <f>'Mistrzostwo Punktowe'!D255</f>
        <v>27</v>
      </c>
      <c r="F242" s="114">
        <f>'Mistrzostwo Punktowe'!E255</f>
        <v>892.98</v>
      </c>
    </row>
    <row r="243" spans="2:6" ht="13.5">
      <c r="B243" s="52" t="s">
        <v>42</v>
      </c>
      <c r="C243" s="47" t="str">
        <f>'Mistrzostwo Punktowe'!B256</f>
        <v>Gromelski       Stanisław</v>
      </c>
      <c r="D243" s="52" t="str">
        <f>'Mistrzostwo Punktowe'!C256</f>
        <v>Toruń</v>
      </c>
      <c r="E243" s="52">
        <f>'Mistrzostwo Punktowe'!D256</f>
        <v>27</v>
      </c>
      <c r="F243" s="114">
        <f>'Mistrzostwo Punktowe'!E256</f>
        <v>880.08</v>
      </c>
    </row>
    <row r="244" spans="2:6" ht="13.5">
      <c r="B244" s="52" t="s">
        <v>43</v>
      </c>
      <c r="C244" s="47" t="str">
        <f>'Mistrzostwo Punktowe'!B257</f>
        <v>Golał           Marian</v>
      </c>
      <c r="D244" s="52" t="str">
        <f>'Mistrzostwo Punktowe'!C257</f>
        <v>Lubicz</v>
      </c>
      <c r="E244" s="52">
        <f>'Mistrzostwo Punktowe'!D257</f>
        <v>22</v>
      </c>
      <c r="F244" s="114">
        <f>'Mistrzostwo Punktowe'!E257</f>
        <v>803.37</v>
      </c>
    </row>
    <row r="245" spans="2:6" ht="13.5">
      <c r="B245" s="52" t="s">
        <v>44</v>
      </c>
      <c r="C245" s="47" t="str">
        <f>'Mistrzostwo Punktowe'!B258</f>
        <v>Michalski       Michał</v>
      </c>
      <c r="D245" s="52" t="str">
        <f>'Mistrzostwo Punktowe'!C258</f>
        <v>Zławieś</v>
      </c>
      <c r="E245" s="52">
        <f>'Mistrzostwo Punktowe'!D258</f>
        <v>20</v>
      </c>
      <c r="F245" s="114">
        <f>'Mistrzostwo Punktowe'!E258</f>
        <v>787.96</v>
      </c>
    </row>
    <row r="246" spans="2:6" ht="13.5">
      <c r="B246" s="14"/>
      <c r="C246" s="13"/>
      <c r="D246" s="37"/>
      <c r="E246" s="14"/>
      <c r="F246" s="54"/>
    </row>
    <row r="247" spans="2:6" ht="19.5">
      <c r="B247" s="172" t="s">
        <v>130</v>
      </c>
      <c r="C247" s="172"/>
      <c r="D247" s="172"/>
      <c r="E247" s="172"/>
      <c r="F247" s="172"/>
    </row>
    <row r="248" spans="2:6" ht="16.5">
      <c r="B248" s="2" t="s">
        <v>2</v>
      </c>
      <c r="C248" s="2" t="s">
        <v>1</v>
      </c>
      <c r="D248" s="2" t="s">
        <v>59</v>
      </c>
      <c r="E248" s="2" t="s">
        <v>25</v>
      </c>
      <c r="F248" s="53" t="s">
        <v>19</v>
      </c>
    </row>
    <row r="249" spans="2:7" ht="13.5">
      <c r="B249" s="110" t="s">
        <v>3</v>
      </c>
      <c r="C249" s="112" t="str">
        <f>'Mistrzostwo Punktowe'!B277</f>
        <v>Kurij           Zbigniew</v>
      </c>
      <c r="D249" s="110" t="str">
        <f>'Mistrzostwo Punktowe'!C277</f>
        <v>Podgórz-Południe</v>
      </c>
      <c r="E249" s="110">
        <f>'Mistrzostwo Punktowe'!D277</f>
        <v>49</v>
      </c>
      <c r="F249" s="115">
        <f>'Mistrzostwo Punktowe'!E277</f>
        <v>2355.82</v>
      </c>
      <c r="G249" s="39" t="s">
        <v>85</v>
      </c>
    </row>
    <row r="250" spans="2:7" ht="13.5">
      <c r="B250" s="110" t="s">
        <v>17</v>
      </c>
      <c r="C250" s="112" t="str">
        <f>'Mistrzostwo Punktowe'!B278</f>
        <v>Marszal         Grzegorz</v>
      </c>
      <c r="D250" s="110" t="str">
        <f>'Mistrzostwo Punktowe'!C278</f>
        <v>Zławies</v>
      </c>
      <c r="E250" s="110">
        <f>'Mistrzostwo Punktowe'!D278</f>
        <v>49</v>
      </c>
      <c r="F250" s="115">
        <f>'Mistrzostwo Punktowe'!E278</f>
        <v>2233.82</v>
      </c>
      <c r="G250" s="39" t="s">
        <v>85</v>
      </c>
    </row>
    <row r="251" spans="2:7" ht="13.5">
      <c r="B251" s="110" t="s">
        <v>4</v>
      </c>
      <c r="C251" s="112" t="str">
        <f>'Mistrzostwo Punktowe'!B279</f>
        <v>Gajdziński      Tadeusz</v>
      </c>
      <c r="D251" s="110" t="str">
        <f>'Mistrzostwo Punktowe'!C279</f>
        <v>Podgórz-Południe</v>
      </c>
      <c r="E251" s="110">
        <f>'Mistrzostwo Punktowe'!D279</f>
        <v>48</v>
      </c>
      <c r="F251" s="115">
        <f>'Mistrzostwo Punktowe'!E279</f>
        <v>2201.38</v>
      </c>
      <c r="G251" s="39" t="s">
        <v>85</v>
      </c>
    </row>
    <row r="252" spans="2:7" ht="13.5">
      <c r="B252" s="52" t="s">
        <v>5</v>
      </c>
      <c r="C252" s="47" t="str">
        <f>'Mistrzostwo Punktowe'!B280</f>
        <v>Kaczmarek       Piotr</v>
      </c>
      <c r="D252" s="52" t="str">
        <f>'Mistrzostwo Punktowe'!C280</f>
        <v>Podgórz-Południe</v>
      </c>
      <c r="E252" s="52">
        <f>'Mistrzostwo Punktowe'!D280</f>
        <v>47</v>
      </c>
      <c r="F252" s="114">
        <f>'Mistrzostwo Punktowe'!E280</f>
        <v>2179.88</v>
      </c>
      <c r="G252" s="39" t="s">
        <v>85</v>
      </c>
    </row>
    <row r="253" spans="2:7" ht="13.5">
      <c r="B253" s="52" t="s">
        <v>6</v>
      </c>
      <c r="C253" s="47" t="str">
        <f>'Mistrzostwo Punktowe'!B281</f>
        <v>Pietrzak        Andrzej</v>
      </c>
      <c r="D253" s="52" t="str">
        <f>'Mistrzostwo Punktowe'!C281</f>
        <v>Podgórz-Południe</v>
      </c>
      <c r="E253" s="52">
        <f>'Mistrzostwo Punktowe'!D281</f>
        <v>47</v>
      </c>
      <c r="F253" s="114">
        <f>'Mistrzostwo Punktowe'!E281</f>
        <v>2116.54</v>
      </c>
      <c r="G253" s="39" t="s">
        <v>85</v>
      </c>
    </row>
    <row r="254" spans="2:7" ht="13.5">
      <c r="B254" s="52" t="s">
        <v>8</v>
      </c>
      <c r="C254" s="47" t="str">
        <f>'Mistrzostwo Punktowe'!B282</f>
        <v>Marcinowicz     Stanisław</v>
      </c>
      <c r="D254" s="52" t="str">
        <f>'Mistrzostwo Punktowe'!C282</f>
        <v>Podgórz-Południe</v>
      </c>
      <c r="E254" s="52">
        <f>'Mistrzostwo Punktowe'!D282</f>
        <v>43</v>
      </c>
      <c r="F254" s="114">
        <f>'Mistrzostwo Punktowe'!E282</f>
        <v>1836.78</v>
      </c>
      <c r="G254" s="39" t="s">
        <v>85</v>
      </c>
    </row>
    <row r="255" spans="2:7" ht="13.5">
      <c r="B255" s="52" t="s">
        <v>9</v>
      </c>
      <c r="C255" s="47" t="str">
        <f>'Mistrzostwo Punktowe'!B283</f>
        <v>Szupryciński    Łukasz</v>
      </c>
      <c r="D255" s="52" t="str">
        <f>'Mistrzostwo Punktowe'!C283</f>
        <v>Lubicz</v>
      </c>
      <c r="E255" s="52">
        <f>'Mistrzostwo Punktowe'!D283</f>
        <v>38</v>
      </c>
      <c r="F255" s="114">
        <f>'Mistrzostwo Punktowe'!E283</f>
        <v>1647.46</v>
      </c>
      <c r="G255" s="39" t="s">
        <v>85</v>
      </c>
    </row>
    <row r="256" spans="2:7" ht="13.5">
      <c r="B256" s="52" t="s">
        <v>10</v>
      </c>
      <c r="C256" s="47" t="str">
        <f>'Mistrzostwo Punktowe'!B284</f>
        <v>Bober           Leszek</v>
      </c>
      <c r="D256" s="52" t="str">
        <f>'Mistrzostwo Punktowe'!C284</f>
        <v>Zławies</v>
      </c>
      <c r="E256" s="52">
        <f>'Mistrzostwo Punktowe'!D284</f>
        <v>36</v>
      </c>
      <c r="F256" s="114">
        <f>'Mistrzostwo Punktowe'!E284</f>
        <v>1537.31</v>
      </c>
      <c r="G256" s="39" t="s">
        <v>85</v>
      </c>
    </row>
    <row r="257" spans="2:7" ht="13.5">
      <c r="B257" s="52" t="s">
        <v>11</v>
      </c>
      <c r="C257" s="47" t="str">
        <f>'Mistrzostwo Punktowe'!B285</f>
        <v>Kuligowski      Dariusz</v>
      </c>
      <c r="D257" s="52" t="str">
        <f>'Mistrzostwo Punktowe'!C285</f>
        <v>Podgórz-Południe</v>
      </c>
      <c r="E257" s="52">
        <f>'Mistrzostwo Punktowe'!D285</f>
        <v>37</v>
      </c>
      <c r="F257" s="114">
        <f>'Mistrzostwo Punktowe'!E285</f>
        <v>1528.46</v>
      </c>
      <c r="G257" s="39" t="s">
        <v>85</v>
      </c>
    </row>
    <row r="258" spans="2:7" ht="13.5">
      <c r="B258" s="52" t="s">
        <v>12</v>
      </c>
      <c r="C258" s="47" t="str">
        <f>'Mistrzostwo Punktowe'!B286</f>
        <v>Bauk Henryk   &amp; Barbara</v>
      </c>
      <c r="D258" s="52" t="str">
        <f>'Mistrzostwo Punktowe'!C286</f>
        <v>Podgórz-Południe</v>
      </c>
      <c r="E258" s="52">
        <f>'Mistrzostwo Punktowe'!D286</f>
        <v>37</v>
      </c>
      <c r="F258" s="114">
        <f>'Mistrzostwo Punktowe'!E286</f>
        <v>1489.86</v>
      </c>
      <c r="G258" s="39" t="s">
        <v>85</v>
      </c>
    </row>
    <row r="259" spans="2:6" ht="13.5">
      <c r="B259" s="52" t="s">
        <v>13</v>
      </c>
      <c r="C259" s="47" t="str">
        <f>'Mistrzostwo Punktowe'!B287</f>
        <v>Kudliński       Piotr</v>
      </c>
      <c r="D259" s="52" t="str">
        <f>'Mistrzostwo Punktowe'!C287</f>
        <v>Podgórz-Południe</v>
      </c>
      <c r="E259" s="52">
        <f>'Mistrzostwo Punktowe'!D287</f>
        <v>31</v>
      </c>
      <c r="F259" s="114">
        <f>'Mistrzostwo Punktowe'!E287</f>
        <v>1289.46</v>
      </c>
    </row>
    <row r="260" spans="2:6" ht="13.5">
      <c r="B260" s="52" t="s">
        <v>21</v>
      </c>
      <c r="C260" s="47" t="str">
        <f>'Mistrzostwo Punktowe'!B288</f>
        <v>Niemczyk        Edward</v>
      </c>
      <c r="D260" s="52" t="str">
        <f>'Mistrzostwo Punktowe'!C288</f>
        <v>Podgórz-Południe</v>
      </c>
      <c r="E260" s="52">
        <f>'Mistrzostwo Punktowe'!D288</f>
        <v>34</v>
      </c>
      <c r="F260" s="114">
        <f>'Mistrzostwo Punktowe'!E288</f>
        <v>1278.99</v>
      </c>
    </row>
    <row r="261" spans="2:6" ht="13.5">
      <c r="B261" s="52" t="s">
        <v>22</v>
      </c>
      <c r="C261" s="47" t="str">
        <f>'Mistrzostwo Punktowe'!B289</f>
        <v>Polatowski      Jan</v>
      </c>
      <c r="D261" s="52" t="str">
        <f>'Mistrzostwo Punktowe'!C289</f>
        <v>Podgórz-Południe</v>
      </c>
      <c r="E261" s="52">
        <f>'Mistrzostwo Punktowe'!D289</f>
        <v>34</v>
      </c>
      <c r="F261" s="114">
        <f>'Mistrzostwo Punktowe'!E289</f>
        <v>1270.46</v>
      </c>
    </row>
    <row r="262" spans="2:6" ht="13.5">
      <c r="B262" s="52" t="s">
        <v>23</v>
      </c>
      <c r="C262" s="47" t="str">
        <f>'Mistrzostwo Punktowe'!B290</f>
        <v>Łuczak          Marcin</v>
      </c>
      <c r="D262" s="52" t="str">
        <f>'Mistrzostwo Punktowe'!C290</f>
        <v>Zławies</v>
      </c>
      <c r="E262" s="52">
        <f>'Mistrzostwo Punktowe'!D290</f>
        <v>33</v>
      </c>
      <c r="F262" s="114">
        <f>'Mistrzostwo Punktowe'!E290</f>
        <v>1204</v>
      </c>
    </row>
    <row r="263" spans="2:6" ht="13.5">
      <c r="B263" s="52" t="s">
        <v>26</v>
      </c>
      <c r="C263" s="47" t="str">
        <f>'Mistrzostwo Punktowe'!B291</f>
        <v>Niemczyk        Krzysztof</v>
      </c>
      <c r="D263" s="52" t="str">
        <f>'Mistrzostwo Punktowe'!C291</f>
        <v>Podgórz-Południe</v>
      </c>
      <c r="E263" s="52">
        <f>'Mistrzostwo Punktowe'!D291</f>
        <v>32</v>
      </c>
      <c r="F263" s="114">
        <f>'Mistrzostwo Punktowe'!E291</f>
        <v>1165.52</v>
      </c>
    </row>
    <row r="264" spans="2:6" ht="13.5">
      <c r="B264" s="52" t="s">
        <v>27</v>
      </c>
      <c r="C264" s="47" t="str">
        <f>'Mistrzostwo Punktowe'!B292</f>
        <v>Noskowicz       Jerzy</v>
      </c>
      <c r="D264" s="52" t="str">
        <f>'Mistrzostwo Punktowe'!C292</f>
        <v>Toruń</v>
      </c>
      <c r="E264" s="52">
        <f>'Mistrzostwo Punktowe'!D292</f>
        <v>26</v>
      </c>
      <c r="F264" s="114">
        <f>'Mistrzostwo Punktowe'!E292</f>
        <v>1143.94</v>
      </c>
    </row>
    <row r="265" spans="2:6" ht="13.5">
      <c r="B265" s="52" t="s">
        <v>28</v>
      </c>
      <c r="C265" s="47" t="str">
        <f>'Mistrzostwo Punktowe'!B293</f>
        <v>Dwojak          Sebastian</v>
      </c>
      <c r="D265" s="52" t="str">
        <f>'Mistrzostwo Punktowe'!C293</f>
        <v>Toruń</v>
      </c>
      <c r="E265" s="52">
        <f>'Mistrzostwo Punktowe'!D293</f>
        <v>27</v>
      </c>
      <c r="F265" s="114">
        <f>'Mistrzostwo Punktowe'!E293</f>
        <v>991.45</v>
      </c>
    </row>
    <row r="266" spans="2:6" ht="13.5">
      <c r="B266" s="52" t="s">
        <v>29</v>
      </c>
      <c r="C266" s="47" t="str">
        <f>'Mistrzostwo Punktowe'!B294</f>
        <v>Wegnerowski     Tomasz</v>
      </c>
      <c r="D266" s="52" t="str">
        <f>'Mistrzostwo Punktowe'!C294</f>
        <v>Podgórz-Południe</v>
      </c>
      <c r="E266" s="52">
        <f>'Mistrzostwo Punktowe'!D294</f>
        <v>26</v>
      </c>
      <c r="F266" s="114">
        <f>'Mistrzostwo Punktowe'!E294</f>
        <v>934.21</v>
      </c>
    </row>
    <row r="267" spans="2:6" ht="13.5">
      <c r="B267" s="52" t="s">
        <v>30</v>
      </c>
      <c r="C267" s="47" t="str">
        <f>'Mistrzostwo Punktowe'!B295</f>
        <v>Żywica          Mirosław</v>
      </c>
      <c r="D267" s="52" t="str">
        <f>'Mistrzostwo Punktowe'!C295</f>
        <v>Podgórz-Południe</v>
      </c>
      <c r="E267" s="52">
        <f>'Mistrzostwo Punktowe'!D295</f>
        <v>24</v>
      </c>
      <c r="F267" s="114">
        <f>'Mistrzostwo Punktowe'!E295</f>
        <v>891.68</v>
      </c>
    </row>
    <row r="268" spans="2:6" ht="13.5">
      <c r="B268" s="52" t="s">
        <v>31</v>
      </c>
      <c r="C268" s="47" t="str">
        <f>'Mistrzostwo Punktowe'!B296</f>
        <v>Wojciuk         Violetta</v>
      </c>
      <c r="D268" s="52" t="str">
        <f>'Mistrzostwo Punktowe'!C296</f>
        <v>Lubicz</v>
      </c>
      <c r="E268" s="52">
        <f>'Mistrzostwo Punktowe'!D296</f>
        <v>21</v>
      </c>
      <c r="F268" s="114">
        <f>'Mistrzostwo Punktowe'!E296</f>
        <v>824.02</v>
      </c>
    </row>
    <row r="269" spans="2:6" ht="13.5">
      <c r="B269" s="52" t="s">
        <v>32</v>
      </c>
      <c r="C269" s="47" t="str">
        <f>'Mistrzostwo Punktowe'!B297</f>
        <v>Grochalski      Karol</v>
      </c>
      <c r="D269" s="52" t="str">
        <f>'Mistrzostwo Punktowe'!C297</f>
        <v>Podgórz-Południe</v>
      </c>
      <c r="E269" s="52">
        <f>'Mistrzostwo Punktowe'!D297</f>
        <v>20</v>
      </c>
      <c r="F269" s="114">
        <f>'Mistrzostwo Punktowe'!E297</f>
        <v>759.78</v>
      </c>
    </row>
    <row r="270" spans="2:6" ht="13.5">
      <c r="B270" s="52" t="s">
        <v>33</v>
      </c>
      <c r="C270" s="47" t="str">
        <f>'Mistrzostwo Punktowe'!B298</f>
        <v>Szmigiel        Wiesław</v>
      </c>
      <c r="D270" s="52" t="str">
        <f>'Mistrzostwo Punktowe'!C298</f>
        <v>Toruń</v>
      </c>
      <c r="E270" s="52">
        <f>'Mistrzostwo Punktowe'!D298</f>
        <v>21</v>
      </c>
      <c r="F270" s="114">
        <f>'Mistrzostwo Punktowe'!E298</f>
        <v>747.19</v>
      </c>
    </row>
    <row r="271" spans="2:6" ht="13.5">
      <c r="B271" s="52" t="s">
        <v>34</v>
      </c>
      <c r="C271" s="47" t="str">
        <f>'Mistrzostwo Punktowe'!B299</f>
        <v>Paczkowski      Mirosław</v>
      </c>
      <c r="D271" s="52" t="str">
        <f>'Mistrzostwo Punktowe'!C299</f>
        <v>Podgórz-Południe</v>
      </c>
      <c r="E271" s="52">
        <f>'Mistrzostwo Punktowe'!D299</f>
        <v>20</v>
      </c>
      <c r="F271" s="114">
        <f>'Mistrzostwo Punktowe'!E299</f>
        <v>722.16</v>
      </c>
    </row>
    <row r="272" spans="2:6" ht="13.5">
      <c r="B272" s="52" t="s">
        <v>35</v>
      </c>
      <c r="C272" s="47" t="str">
        <f>'Mistrzostwo Punktowe'!B300</f>
        <v>Chojecki        Grzegorz</v>
      </c>
      <c r="D272" s="52" t="str">
        <f>'Mistrzostwo Punktowe'!C300</f>
        <v>Zławies</v>
      </c>
      <c r="E272" s="52">
        <f>'Mistrzostwo Punktowe'!D300</f>
        <v>22</v>
      </c>
      <c r="F272" s="114">
        <f>'Mistrzostwo Punktowe'!E300</f>
        <v>701.58</v>
      </c>
    </row>
    <row r="273" spans="2:6" ht="13.5">
      <c r="B273" s="52" t="s">
        <v>36</v>
      </c>
      <c r="C273" s="47" t="str">
        <f>'Mistrzostwo Punktowe'!B301</f>
        <v>Kościelecki     Zdzisław</v>
      </c>
      <c r="D273" s="52" t="str">
        <f>'Mistrzostwo Punktowe'!C301</f>
        <v>Podgórz-Południe</v>
      </c>
      <c r="E273" s="52">
        <f>'Mistrzostwo Punktowe'!D301</f>
        <v>18</v>
      </c>
      <c r="F273" s="114">
        <f>'Mistrzostwo Punktowe'!E301</f>
        <v>670.29</v>
      </c>
    </row>
    <row r="274" spans="2:6" ht="13.5">
      <c r="B274" s="52" t="s">
        <v>37</v>
      </c>
      <c r="C274" s="47" t="str">
        <f>'Mistrzostwo Punktowe'!B302</f>
        <v>Marcinowicz     Krzysztof</v>
      </c>
      <c r="D274" s="52" t="str">
        <f>'Mistrzostwo Punktowe'!C302</f>
        <v>Podgórz-Południe</v>
      </c>
      <c r="E274" s="52">
        <f>'Mistrzostwo Punktowe'!D302</f>
        <v>19</v>
      </c>
      <c r="F274" s="114">
        <f>'Mistrzostwo Punktowe'!E302</f>
        <v>664.45</v>
      </c>
    </row>
    <row r="275" spans="2:6" ht="13.5">
      <c r="B275" s="52" t="s">
        <v>38</v>
      </c>
      <c r="C275" s="47" t="str">
        <f>'Mistrzostwo Punktowe'!B303</f>
        <v>Kulpa           Matuszak</v>
      </c>
      <c r="D275" s="52" t="str">
        <f>'Mistrzostwo Punktowe'!C303</f>
        <v>Podgórz-Południe</v>
      </c>
      <c r="E275" s="52">
        <f>'Mistrzostwo Punktowe'!D303</f>
        <v>19</v>
      </c>
      <c r="F275" s="114">
        <f>'Mistrzostwo Punktowe'!E303</f>
        <v>660.17</v>
      </c>
    </row>
    <row r="276" spans="2:6" ht="13.5">
      <c r="B276" s="52" t="s">
        <v>39</v>
      </c>
      <c r="C276" s="47" t="str">
        <f>'Mistrzostwo Punktowe'!B304</f>
        <v>Lewandowski     Sławomir</v>
      </c>
      <c r="D276" s="52" t="str">
        <f>'Mistrzostwo Punktowe'!C304</f>
        <v>Lubicz</v>
      </c>
      <c r="E276" s="52">
        <f>'Mistrzostwo Punktowe'!D304</f>
        <v>21</v>
      </c>
      <c r="F276" s="114">
        <f>'Mistrzostwo Punktowe'!E304</f>
        <v>632</v>
      </c>
    </row>
    <row r="277" spans="2:6" ht="13.5">
      <c r="B277" s="52" t="s">
        <v>40</v>
      </c>
      <c r="C277" s="47" t="str">
        <f>'Mistrzostwo Punktowe'!B305</f>
        <v>Markowski       Jarosław</v>
      </c>
      <c r="D277" s="52" t="str">
        <f>'Mistrzostwo Punktowe'!C305</f>
        <v>Zławies</v>
      </c>
      <c r="E277" s="52">
        <f>'Mistrzostwo Punktowe'!D305</f>
        <v>18</v>
      </c>
      <c r="F277" s="114">
        <f>'Mistrzostwo Punktowe'!E305</f>
        <v>601.91</v>
      </c>
    </row>
    <row r="278" spans="2:6" ht="13.5">
      <c r="B278" s="52" t="s">
        <v>41</v>
      </c>
      <c r="C278" s="47" t="str">
        <f>'Mistrzostwo Punktowe'!B306</f>
        <v>Buchalski       Tomasz</v>
      </c>
      <c r="D278" s="52" t="str">
        <f>'Mistrzostwo Punktowe'!C306</f>
        <v>Podgórz-Południe</v>
      </c>
      <c r="E278" s="52">
        <f>'Mistrzostwo Punktowe'!D306</f>
        <v>17</v>
      </c>
      <c r="F278" s="114">
        <f>'Mistrzostwo Punktowe'!E306</f>
        <v>595.1</v>
      </c>
    </row>
    <row r="279" spans="2:6" ht="13.5">
      <c r="B279" s="52" t="s">
        <v>42</v>
      </c>
      <c r="C279" s="47" t="str">
        <f>'Mistrzostwo Punktowe'!B307</f>
        <v>Dolega          Zbigniew</v>
      </c>
      <c r="D279" s="52" t="str">
        <f>'Mistrzostwo Punktowe'!C307</f>
        <v>Lubicz</v>
      </c>
      <c r="E279" s="52">
        <f>'Mistrzostwo Punktowe'!D307</f>
        <v>20</v>
      </c>
      <c r="F279" s="114">
        <f>'Mistrzostwo Punktowe'!E307</f>
        <v>592.68</v>
      </c>
    </row>
    <row r="280" spans="2:6" ht="13.5">
      <c r="B280" s="52" t="s">
        <v>43</v>
      </c>
      <c r="C280" s="47" t="str">
        <f>'Mistrzostwo Punktowe'!B308</f>
        <v>Kulpa   Paweł i Stanisław</v>
      </c>
      <c r="D280" s="52" t="str">
        <f>'Mistrzostwo Punktowe'!C308</f>
        <v>Podgórz-Południe</v>
      </c>
      <c r="E280" s="52">
        <f>'Mistrzostwo Punktowe'!D308</f>
        <v>15</v>
      </c>
      <c r="F280" s="114">
        <f>'Mistrzostwo Punktowe'!E308</f>
        <v>577.89</v>
      </c>
    </row>
    <row r="281" spans="2:6" ht="13.5">
      <c r="B281" s="52" t="s">
        <v>44</v>
      </c>
      <c r="C281" s="47" t="str">
        <f>'Mistrzostwo Punktowe'!B309</f>
        <v>Bida            Jacek</v>
      </c>
      <c r="D281" s="52" t="str">
        <f>'Mistrzostwo Punktowe'!C309</f>
        <v>Zławies</v>
      </c>
      <c r="E281" s="52">
        <f>'Mistrzostwo Punktowe'!D309</f>
        <v>19</v>
      </c>
      <c r="F281" s="114">
        <f>'Mistrzostwo Punktowe'!E309</f>
        <v>561.44</v>
      </c>
    </row>
    <row r="282" spans="2:6" ht="13.5">
      <c r="B282" s="14"/>
      <c r="C282" s="13"/>
      <c r="D282" s="37"/>
      <c r="E282" s="14"/>
      <c r="F282" s="54"/>
    </row>
    <row r="283" spans="2:6" ht="19.5">
      <c r="B283" s="172" t="s">
        <v>131</v>
      </c>
      <c r="C283" s="172"/>
      <c r="D283" s="172"/>
      <c r="E283" s="172"/>
      <c r="F283" s="172"/>
    </row>
    <row r="284" spans="2:6" ht="16.5">
      <c r="B284" s="2" t="s">
        <v>2</v>
      </c>
      <c r="C284" s="2" t="s">
        <v>1</v>
      </c>
      <c r="D284" s="2" t="s">
        <v>59</v>
      </c>
      <c r="E284" s="2" t="s">
        <v>25</v>
      </c>
      <c r="F284" s="53" t="s">
        <v>19</v>
      </c>
    </row>
    <row r="285" spans="2:7" ht="13.5">
      <c r="B285" s="110" t="s">
        <v>3</v>
      </c>
      <c r="C285" s="112" t="str">
        <f>'Mistrzostwo Punktowe'!B343</f>
        <v>Zabłotny        Janusz</v>
      </c>
      <c r="D285" s="110" t="str">
        <f>'Mistrzostwo Punktowe'!C343</f>
        <v>Lubicz</v>
      </c>
      <c r="E285" s="110">
        <f>'Mistrzostwo Punktowe'!D343</f>
        <v>37</v>
      </c>
      <c r="F285" s="115">
        <f>'Mistrzostwo Punktowe'!E343</f>
        <v>1706.5</v>
      </c>
      <c r="G285" s="39" t="s">
        <v>85</v>
      </c>
    </row>
    <row r="286" spans="2:7" ht="13.5">
      <c r="B286" s="110" t="s">
        <v>17</v>
      </c>
      <c r="C286" s="112" t="str">
        <f>'Mistrzostwo Punktowe'!B344</f>
        <v>Zduński         Marian</v>
      </c>
      <c r="D286" s="110" t="str">
        <f>'Mistrzostwo Punktowe'!C344</f>
        <v>Lubicz</v>
      </c>
      <c r="E286" s="110">
        <f>'Mistrzostwo Punktowe'!D344</f>
        <v>38</v>
      </c>
      <c r="F286" s="115">
        <f>'Mistrzostwo Punktowe'!E344</f>
        <v>1690.78</v>
      </c>
      <c r="G286" s="39" t="s">
        <v>85</v>
      </c>
    </row>
    <row r="287" spans="2:6" ht="13.5">
      <c r="B287" s="110" t="s">
        <v>4</v>
      </c>
      <c r="C287" s="112" t="str">
        <f>'Mistrzostwo Punktowe'!B345</f>
        <v>Rumiński        Tomasz</v>
      </c>
      <c r="D287" s="110" t="str">
        <f>'Mistrzostwo Punktowe'!C345</f>
        <v>Lubicz</v>
      </c>
      <c r="E287" s="110">
        <f>'Mistrzostwo Punktowe'!D345</f>
        <v>36</v>
      </c>
      <c r="F287" s="115">
        <f>'Mistrzostwo Punktowe'!E345</f>
        <v>1667.45</v>
      </c>
    </row>
    <row r="288" spans="2:6" ht="13.5">
      <c r="B288" s="52" t="s">
        <v>5</v>
      </c>
      <c r="C288" s="47" t="str">
        <f>'Mistrzostwo Punktowe'!B346</f>
        <v>Wojciuk         Waldemar</v>
      </c>
      <c r="D288" s="52" t="str">
        <f>'Mistrzostwo Punktowe'!C346</f>
        <v>Lubicz</v>
      </c>
      <c r="E288" s="52">
        <f>'Mistrzostwo Punktowe'!D346</f>
        <v>33</v>
      </c>
      <c r="F288" s="114">
        <f>'Mistrzostwo Punktowe'!E346</f>
        <v>1477.83</v>
      </c>
    </row>
    <row r="289" spans="2:6" ht="13.5">
      <c r="B289" s="52" t="s">
        <v>6</v>
      </c>
      <c r="C289" s="47" t="str">
        <f>'Mistrzostwo Punktowe'!B347</f>
        <v>Baran           Jan</v>
      </c>
      <c r="D289" s="52" t="str">
        <f>'Mistrzostwo Punktowe'!C347</f>
        <v>Lubicz</v>
      </c>
      <c r="E289" s="52">
        <f>'Mistrzostwo Punktowe'!D347</f>
        <v>30</v>
      </c>
      <c r="F289" s="114">
        <f>'Mistrzostwo Punktowe'!E347</f>
        <v>1279.48</v>
      </c>
    </row>
    <row r="290" spans="2:6" ht="13.5">
      <c r="B290" s="52" t="s">
        <v>8</v>
      </c>
      <c r="C290" s="47" t="str">
        <f>'Mistrzostwo Punktowe'!B348</f>
        <v>Szupryciński    Łukasz</v>
      </c>
      <c r="D290" s="52" t="str">
        <f>'Mistrzostwo Punktowe'!C348</f>
        <v>Lubicz</v>
      </c>
      <c r="E290" s="52">
        <f>'Mistrzostwo Punktowe'!D348</f>
        <v>30</v>
      </c>
      <c r="F290" s="114">
        <f>'Mistrzostwo Punktowe'!E348</f>
        <v>1275.54</v>
      </c>
    </row>
    <row r="291" spans="2:6" ht="13.5">
      <c r="B291" s="52" t="s">
        <v>9</v>
      </c>
      <c r="C291" s="47" t="str">
        <f>'Mistrzostwo Punktowe'!B349</f>
        <v>Ciborski        Jan</v>
      </c>
      <c r="D291" s="52" t="str">
        <f>'Mistrzostwo Punktowe'!C349</f>
        <v>Lubicz</v>
      </c>
      <c r="E291" s="52">
        <f>'Mistrzostwo Punktowe'!D349</f>
        <v>31</v>
      </c>
      <c r="F291" s="114">
        <f>'Mistrzostwo Punktowe'!E349</f>
        <v>1265.02</v>
      </c>
    </row>
    <row r="292" spans="2:6" ht="13.5">
      <c r="B292" s="52" t="s">
        <v>10</v>
      </c>
      <c r="C292" s="47" t="str">
        <f>'Mistrzostwo Punktowe'!B350</f>
        <v>Błoński         Janusz</v>
      </c>
      <c r="D292" s="52" t="str">
        <f>'Mistrzostwo Punktowe'!C350</f>
        <v>Lubicz</v>
      </c>
      <c r="E292" s="52">
        <f>'Mistrzostwo Punktowe'!D350</f>
        <v>30</v>
      </c>
      <c r="F292" s="114">
        <f>'Mistrzostwo Punktowe'!E350</f>
        <v>1250.39</v>
      </c>
    </row>
    <row r="293" spans="2:6" ht="13.5">
      <c r="B293" s="52" t="s">
        <v>11</v>
      </c>
      <c r="C293" s="47" t="str">
        <f>'Mistrzostwo Punktowe'!B351</f>
        <v>Marcinowicz     Stanisław</v>
      </c>
      <c r="D293" s="52" t="str">
        <f>'Mistrzostwo Punktowe'!C351</f>
        <v>Podgórz-Południe</v>
      </c>
      <c r="E293" s="52">
        <f>'Mistrzostwo Punktowe'!D351</f>
        <v>30</v>
      </c>
      <c r="F293" s="114">
        <f>'Mistrzostwo Punktowe'!E351</f>
        <v>1182.44</v>
      </c>
    </row>
    <row r="294" spans="2:6" ht="13.5">
      <c r="B294" s="52" t="s">
        <v>12</v>
      </c>
      <c r="C294" s="47" t="str">
        <f>'Mistrzostwo Punktowe'!B352</f>
        <v>Bober           Leszek</v>
      </c>
      <c r="D294" s="52" t="str">
        <f>'Mistrzostwo Punktowe'!C352</f>
        <v>Zławieś</v>
      </c>
      <c r="E294" s="52">
        <f>'Mistrzostwo Punktowe'!D352</f>
        <v>27</v>
      </c>
      <c r="F294" s="114">
        <f>'Mistrzostwo Punktowe'!E352</f>
        <v>1140.24</v>
      </c>
    </row>
    <row r="295" spans="2:6" ht="13.5">
      <c r="B295" s="52" t="s">
        <v>13</v>
      </c>
      <c r="C295" s="47" t="str">
        <f>'Mistrzostwo Punktowe'!B353</f>
        <v>Bocianowski     Jerzy</v>
      </c>
      <c r="D295" s="52" t="str">
        <f>'Mistrzostwo Punktowe'!C353</f>
        <v>Lubicz</v>
      </c>
      <c r="E295" s="52">
        <f>'Mistrzostwo Punktowe'!D353</f>
        <v>30</v>
      </c>
      <c r="F295" s="114">
        <f>'Mistrzostwo Punktowe'!E353</f>
        <v>1137.23</v>
      </c>
    </row>
    <row r="296" spans="2:6" ht="13.5">
      <c r="B296" s="52" t="s">
        <v>21</v>
      </c>
      <c r="C296" s="47" t="str">
        <f>'Mistrzostwo Punktowe'!B354</f>
        <v>Kaczmarek       Maciej</v>
      </c>
      <c r="D296" s="52" t="str">
        <f>'Mistrzostwo Punktowe'!C354</f>
        <v>Lubicz</v>
      </c>
      <c r="E296" s="52">
        <f>'Mistrzostwo Punktowe'!D354</f>
        <v>28</v>
      </c>
      <c r="F296" s="114">
        <f>'Mistrzostwo Punktowe'!E354</f>
        <v>1130.16</v>
      </c>
    </row>
    <row r="297" spans="2:6" ht="13.5">
      <c r="B297" s="52" t="s">
        <v>22</v>
      </c>
      <c r="C297" s="47" t="str">
        <f>'Mistrzostwo Punktowe'!B355</f>
        <v>Bauk Henryk   &amp; Barbara</v>
      </c>
      <c r="D297" s="52" t="str">
        <f>'Mistrzostwo Punktowe'!C355</f>
        <v>Podgórz-Południe</v>
      </c>
      <c r="E297" s="52">
        <f>'Mistrzostwo Punktowe'!D355</f>
        <v>29</v>
      </c>
      <c r="F297" s="114">
        <f>'Mistrzostwo Punktowe'!E355</f>
        <v>1118.33</v>
      </c>
    </row>
    <row r="298" spans="2:6" ht="13.5">
      <c r="B298" s="52" t="s">
        <v>23</v>
      </c>
      <c r="C298" s="47" t="str">
        <f>'Mistrzostwo Punktowe'!B356</f>
        <v>Pietrzak        Andrzej</v>
      </c>
      <c r="D298" s="52" t="str">
        <f>'Mistrzostwo Punktowe'!C356</f>
        <v>Podgórz-Południe</v>
      </c>
      <c r="E298" s="52">
        <f>'Mistrzostwo Punktowe'!D356</f>
        <v>26</v>
      </c>
      <c r="F298" s="114">
        <f>'Mistrzostwo Punktowe'!E356</f>
        <v>1113.84</v>
      </c>
    </row>
    <row r="299" spans="2:6" ht="13.5">
      <c r="B299" s="52" t="s">
        <v>26</v>
      </c>
      <c r="C299" s="47" t="str">
        <f>'Mistrzostwo Punktowe'!B357</f>
        <v>Rzeźniak        Mariusz</v>
      </c>
      <c r="D299" s="52" t="str">
        <f>'Mistrzostwo Punktowe'!C357</f>
        <v>Wrzos</v>
      </c>
      <c r="E299" s="52">
        <f>'Mistrzostwo Punktowe'!D357</f>
        <v>29</v>
      </c>
      <c r="F299" s="114">
        <f>'Mistrzostwo Punktowe'!E357</f>
        <v>1093.94</v>
      </c>
    </row>
    <row r="300" spans="2:6" ht="13.5">
      <c r="B300" s="52" t="s">
        <v>27</v>
      </c>
      <c r="C300" s="47" t="str">
        <f>'Mistrzostwo Punktowe'!B358</f>
        <v>Słomski         Krzysztof</v>
      </c>
      <c r="D300" s="52" t="str">
        <f>'Mistrzostwo Punktowe'!C358</f>
        <v>Toruń</v>
      </c>
      <c r="E300" s="52">
        <f>'Mistrzostwo Punktowe'!D358</f>
        <v>26</v>
      </c>
      <c r="F300" s="114">
        <f>'Mistrzostwo Punktowe'!E358</f>
        <v>1082.4</v>
      </c>
    </row>
    <row r="301" spans="2:6" ht="13.5">
      <c r="B301" s="52" t="s">
        <v>28</v>
      </c>
      <c r="C301" s="47" t="str">
        <f>'Mistrzostwo Punktowe'!B359</f>
        <v>Lewandowski     Michał</v>
      </c>
      <c r="D301" s="52" t="str">
        <f>'Mistrzostwo Punktowe'!C359</f>
        <v>Podgórz</v>
      </c>
      <c r="E301" s="52">
        <f>'Mistrzostwo Punktowe'!D359</f>
        <v>27</v>
      </c>
      <c r="F301" s="114">
        <f>'Mistrzostwo Punktowe'!E359</f>
        <v>1063.47</v>
      </c>
    </row>
    <row r="302" spans="2:6" ht="13.5">
      <c r="B302" s="52" t="s">
        <v>29</v>
      </c>
      <c r="C302" s="47" t="str">
        <f>'Mistrzostwo Punktowe'!B360</f>
        <v>Kurzynowski     Jan</v>
      </c>
      <c r="D302" s="52" t="str">
        <f>'Mistrzostwo Punktowe'!C360</f>
        <v>Podgórz</v>
      </c>
      <c r="E302" s="52">
        <f>'Mistrzostwo Punktowe'!D360</f>
        <v>27</v>
      </c>
      <c r="F302" s="114">
        <f>'Mistrzostwo Punktowe'!E360</f>
        <v>993.1</v>
      </c>
    </row>
    <row r="303" spans="2:6" ht="13.5">
      <c r="B303" s="52" t="s">
        <v>30</v>
      </c>
      <c r="C303" s="47" t="str">
        <f>'Mistrzostwo Punktowe'!B361</f>
        <v>Rumiński        Janusz</v>
      </c>
      <c r="D303" s="52" t="str">
        <f>'Mistrzostwo Punktowe'!C361</f>
        <v>Lubicz</v>
      </c>
      <c r="E303" s="52">
        <f>'Mistrzostwo Punktowe'!D361</f>
        <v>26</v>
      </c>
      <c r="F303" s="114">
        <f>'Mistrzostwo Punktowe'!E361</f>
        <v>991.6</v>
      </c>
    </row>
    <row r="304" spans="2:6" ht="13.5">
      <c r="B304" s="52" t="s">
        <v>31</v>
      </c>
      <c r="C304" s="47" t="str">
        <f>'Mistrzostwo Punktowe'!B362</f>
        <v>Błaszkiewicz    Zbigniew</v>
      </c>
      <c r="D304" s="52" t="str">
        <f>'Mistrzostwo Punktowe'!C362</f>
        <v>Lubicz</v>
      </c>
      <c r="E304" s="52">
        <f>'Mistrzostwo Punktowe'!D362</f>
        <v>23</v>
      </c>
      <c r="F304" s="114">
        <f>'Mistrzostwo Punktowe'!E362</f>
        <v>903.98</v>
      </c>
    </row>
    <row r="305" spans="2:6" ht="13.5">
      <c r="B305" s="52" t="s">
        <v>32</v>
      </c>
      <c r="C305" s="47" t="str">
        <f>'Mistrzostwo Punktowe'!B363</f>
        <v>Sawicki         Maciej</v>
      </c>
      <c r="D305" s="52" t="str">
        <f>'Mistrzostwo Punktowe'!C363</f>
        <v>Zławieś</v>
      </c>
      <c r="E305" s="52">
        <f>'Mistrzostwo Punktowe'!D363</f>
        <v>25</v>
      </c>
      <c r="F305" s="114">
        <f>'Mistrzostwo Punktowe'!E363</f>
        <v>882.35</v>
      </c>
    </row>
    <row r="306" spans="2:6" ht="13.5">
      <c r="B306" s="52" t="s">
        <v>33</v>
      </c>
      <c r="C306" s="47" t="str">
        <f>'Mistrzostwo Punktowe'!B364</f>
        <v>Sulecki         Marceli</v>
      </c>
      <c r="D306" s="52" t="str">
        <f>'Mistrzostwo Punktowe'!C364</f>
        <v>Wrzos</v>
      </c>
      <c r="E306" s="52">
        <f>'Mistrzostwo Punktowe'!D364</f>
        <v>23</v>
      </c>
      <c r="F306" s="114">
        <f>'Mistrzostwo Punktowe'!E364</f>
        <v>868.99</v>
      </c>
    </row>
    <row r="307" spans="2:6" ht="13.5">
      <c r="B307" s="52" t="s">
        <v>34</v>
      </c>
      <c r="C307" s="47" t="str">
        <f>'Mistrzostwo Punktowe'!B365</f>
        <v>Niemczyk        Krzysztof</v>
      </c>
      <c r="D307" s="52" t="str">
        <f>'Mistrzostwo Punktowe'!C365</f>
        <v>Podgórz-Południe</v>
      </c>
      <c r="E307" s="52">
        <f>'Mistrzostwo Punktowe'!D365</f>
        <v>22</v>
      </c>
      <c r="F307" s="114">
        <f>'Mistrzostwo Punktowe'!E365</f>
        <v>845.55</v>
      </c>
    </row>
    <row r="308" spans="2:6" ht="13.5">
      <c r="B308" s="52" t="s">
        <v>35</v>
      </c>
      <c r="C308" s="47" t="str">
        <f>'Mistrzostwo Punktowe'!B366</f>
        <v>Skonieczka      Czesław</v>
      </c>
      <c r="D308" s="52" t="str">
        <f>'Mistrzostwo Punktowe'!C366</f>
        <v>Lubicz</v>
      </c>
      <c r="E308" s="52">
        <f>'Mistrzostwo Punktowe'!D366</f>
        <v>24</v>
      </c>
      <c r="F308" s="114">
        <f>'Mistrzostwo Punktowe'!E366</f>
        <v>845.31</v>
      </c>
    </row>
    <row r="309" spans="2:6" ht="13.5">
      <c r="B309" s="52" t="s">
        <v>36</v>
      </c>
      <c r="C309" s="47" t="str">
        <f>'Mistrzostwo Punktowe'!B367</f>
        <v>Kaczmarek       Piotr</v>
      </c>
      <c r="D309" s="52" t="str">
        <f>'Mistrzostwo Punktowe'!C367</f>
        <v>Podgórz-Południe</v>
      </c>
      <c r="E309" s="52">
        <f>'Mistrzostwo Punktowe'!D367</f>
        <v>19</v>
      </c>
      <c r="F309" s="114">
        <f>'Mistrzostwo Punktowe'!E367</f>
        <v>838.52</v>
      </c>
    </row>
    <row r="310" spans="2:6" ht="13.5">
      <c r="B310" s="52" t="s">
        <v>37</v>
      </c>
      <c r="C310" s="47" t="str">
        <f>'Mistrzostwo Punktowe'!B368</f>
        <v>Makowski        Piotr</v>
      </c>
      <c r="D310" s="52" t="str">
        <f>'Mistrzostwo Punktowe'!C368</f>
        <v>Lubicz</v>
      </c>
      <c r="E310" s="52">
        <f>'Mistrzostwo Punktowe'!D368</f>
        <v>23</v>
      </c>
      <c r="F310" s="114">
        <f>'Mistrzostwo Punktowe'!E368</f>
        <v>831.65</v>
      </c>
    </row>
    <row r="311" spans="2:6" ht="13.5">
      <c r="B311" s="52" t="s">
        <v>38</v>
      </c>
      <c r="C311" s="47" t="str">
        <f>'Mistrzostwo Punktowe'!B369</f>
        <v>Marszal         Grzegorz</v>
      </c>
      <c r="D311" s="52" t="str">
        <f>'Mistrzostwo Punktowe'!C369</f>
        <v>Zławieś</v>
      </c>
      <c r="E311" s="52">
        <f>'Mistrzostwo Punktowe'!D369</f>
        <v>20</v>
      </c>
      <c r="F311" s="114">
        <f>'Mistrzostwo Punktowe'!E369</f>
        <v>825.24</v>
      </c>
    </row>
    <row r="312" spans="2:6" ht="13.5">
      <c r="B312" s="52" t="s">
        <v>39</v>
      </c>
      <c r="C312" s="47" t="str">
        <f>'Mistrzostwo Punktowe'!B370</f>
        <v>Łuczak          Marcin</v>
      </c>
      <c r="D312" s="52" t="str">
        <f>'Mistrzostwo Punktowe'!C370</f>
        <v>Zławieś</v>
      </c>
      <c r="E312" s="52">
        <f>'Mistrzostwo Punktowe'!D370</f>
        <v>23</v>
      </c>
      <c r="F312" s="114">
        <f>'Mistrzostwo Punktowe'!E370</f>
        <v>807.78</v>
      </c>
    </row>
    <row r="313" spans="2:6" ht="13.5">
      <c r="B313" s="52" t="s">
        <v>40</v>
      </c>
      <c r="C313" s="47" t="str">
        <f>'Mistrzostwo Punktowe'!B371</f>
        <v>Ząbik           Robert</v>
      </c>
      <c r="D313" s="52" t="str">
        <f>'Mistrzostwo Punktowe'!C371</f>
        <v>Lubicz</v>
      </c>
      <c r="E313" s="52">
        <f>'Mistrzostwo Punktowe'!D371</f>
        <v>23</v>
      </c>
      <c r="F313" s="114">
        <f>'Mistrzostwo Punktowe'!E371</f>
        <v>769.46</v>
      </c>
    </row>
    <row r="314" spans="2:6" ht="13.5">
      <c r="B314" s="52" t="s">
        <v>41</v>
      </c>
      <c r="C314" s="47" t="str">
        <f>'Mistrzostwo Punktowe'!B372</f>
        <v>Jabłoński       Piotr</v>
      </c>
      <c r="D314" s="52" t="str">
        <f>'Mistrzostwo Punktowe'!C372</f>
        <v>Toruń</v>
      </c>
      <c r="E314" s="52">
        <f>'Mistrzostwo Punktowe'!D372</f>
        <v>22</v>
      </c>
      <c r="F314" s="114">
        <f>'Mistrzostwo Punktowe'!E372</f>
        <v>768.31</v>
      </c>
    </row>
    <row r="315" spans="2:6" ht="13.5">
      <c r="B315" s="52" t="s">
        <v>42</v>
      </c>
      <c r="C315" s="47" t="str">
        <f>'Mistrzostwo Punktowe'!B373</f>
        <v>Krystosiak      Mirosław</v>
      </c>
      <c r="D315" s="52" t="str">
        <f>'Mistrzostwo Punktowe'!C373</f>
        <v>Zławieś</v>
      </c>
      <c r="E315" s="52">
        <f>'Mistrzostwo Punktowe'!D373</f>
        <v>22</v>
      </c>
      <c r="F315" s="114">
        <f>'Mistrzostwo Punktowe'!E373</f>
        <v>762.03</v>
      </c>
    </row>
    <row r="316" spans="2:6" ht="13.5">
      <c r="B316" s="52" t="s">
        <v>43</v>
      </c>
      <c r="C316" s="47" t="str">
        <f>'Mistrzostwo Punktowe'!B374</f>
        <v>Chojnacki       Mariusz</v>
      </c>
      <c r="D316" s="52" t="str">
        <f>'Mistrzostwo Punktowe'!C374</f>
        <v>Lubicz</v>
      </c>
      <c r="E316" s="52">
        <f>'Mistrzostwo Punktowe'!D374</f>
        <v>21</v>
      </c>
      <c r="F316" s="114">
        <f>'Mistrzostwo Punktowe'!E374</f>
        <v>733.74</v>
      </c>
    </row>
    <row r="317" spans="2:6" ht="13.5">
      <c r="B317" s="52" t="s">
        <v>44</v>
      </c>
      <c r="C317" s="47" t="str">
        <f>'Mistrzostwo Punktowe'!B375</f>
        <v>Nadolski        Przemek</v>
      </c>
      <c r="D317" s="52" t="str">
        <f>'Mistrzostwo Punktowe'!C375</f>
        <v>Lubicz</v>
      </c>
      <c r="E317" s="52">
        <f>'Mistrzostwo Punktowe'!D375</f>
        <v>21</v>
      </c>
      <c r="F317" s="114">
        <f>'Mistrzostwo Punktowe'!E375</f>
        <v>719.06</v>
      </c>
    </row>
    <row r="318" spans="2:6" ht="13.5">
      <c r="B318" s="52" t="s">
        <v>60</v>
      </c>
      <c r="C318" s="47" t="str">
        <f>'Mistrzostwo Punktowe'!B376</f>
        <v>Januszewski     Tadeusz</v>
      </c>
      <c r="D318" s="52" t="str">
        <f>'Mistrzostwo Punktowe'!C376</f>
        <v>Wrzos</v>
      </c>
      <c r="E318" s="52">
        <f>'Mistrzostwo Punktowe'!D376</f>
        <v>20</v>
      </c>
      <c r="F318" s="114">
        <f>'Mistrzostwo Punktowe'!E376</f>
        <v>713.43</v>
      </c>
    </row>
    <row r="319" spans="2:6" ht="13.5">
      <c r="B319" s="14"/>
      <c r="C319" s="13"/>
      <c r="D319" s="14"/>
      <c r="E319" s="14"/>
      <c r="F319" s="54"/>
    </row>
    <row r="320" spans="2:6" ht="19.5">
      <c r="B320" s="172" t="s">
        <v>132</v>
      </c>
      <c r="C320" s="172"/>
      <c r="D320" s="172"/>
      <c r="E320" s="172"/>
      <c r="F320" s="172"/>
    </row>
    <row r="321" spans="2:6" ht="16.5">
      <c r="B321" s="1" t="s">
        <v>2</v>
      </c>
      <c r="C321" s="2" t="s">
        <v>1</v>
      </c>
      <c r="D321" s="2" t="s">
        <v>59</v>
      </c>
      <c r="E321" s="2" t="s">
        <v>20</v>
      </c>
      <c r="F321" s="59" t="s">
        <v>19</v>
      </c>
    </row>
    <row r="322" spans="2:6" ht="13.5">
      <c r="B322" s="110" t="s">
        <v>3</v>
      </c>
      <c r="C322" s="124" t="str">
        <f>'kat.GMP'!B5</f>
        <v>Rumiński Tomasz</v>
      </c>
      <c r="D322" s="110" t="str">
        <f>'kat.GMP'!C5</f>
        <v>Lubicz</v>
      </c>
      <c r="E322" s="110">
        <f>'kat.GMP'!D5</f>
        <v>35</v>
      </c>
      <c r="F322" s="115">
        <f>'kat.GMP'!E5</f>
        <v>1872.09</v>
      </c>
    </row>
    <row r="323" spans="2:7" ht="13.5">
      <c r="B323" s="110" t="s">
        <v>17</v>
      </c>
      <c r="C323" s="124" t="str">
        <f>'kat.GMP'!B6</f>
        <v>Jabłoński Piotr</v>
      </c>
      <c r="D323" s="110" t="str">
        <f>'kat.GMP'!C6</f>
        <v>Toruń</v>
      </c>
      <c r="E323" s="110">
        <f>'kat.GMP'!D6</f>
        <v>35</v>
      </c>
      <c r="F323" s="115">
        <f>'kat.GMP'!E6</f>
        <v>1818.26</v>
      </c>
      <c r="G323" s="39" t="s">
        <v>85</v>
      </c>
    </row>
    <row r="324" spans="2:7" ht="13.5">
      <c r="B324" s="110" t="s">
        <v>4</v>
      </c>
      <c r="C324" s="124" t="str">
        <f>'kat.GMP'!B7</f>
        <v>Betke Kazimierz</v>
      </c>
      <c r="D324" s="110" t="str">
        <f>'kat.GMP'!C7</f>
        <v>Lubicz</v>
      </c>
      <c r="E324" s="110">
        <f>'kat.GMP'!D7</f>
        <v>35</v>
      </c>
      <c r="F324" s="115">
        <f>'kat.GMP'!E7</f>
        <v>1805.91</v>
      </c>
      <c r="G324" s="39" t="s">
        <v>85</v>
      </c>
    </row>
    <row r="325" spans="2:7" ht="13.5">
      <c r="B325" s="52" t="s">
        <v>5</v>
      </c>
      <c r="C325" s="125" t="str">
        <f>'kat.GMP'!B8</f>
        <v>Ciepliński Piotr</v>
      </c>
      <c r="D325" s="52" t="str">
        <f>'kat.GMP'!C8</f>
        <v>Lubicz</v>
      </c>
      <c r="E325" s="52">
        <f>'kat.GMP'!D8</f>
        <v>35</v>
      </c>
      <c r="F325" s="114">
        <f>'kat.GMP'!E8</f>
        <v>1787.51</v>
      </c>
      <c r="G325" s="39" t="s">
        <v>85</v>
      </c>
    </row>
    <row r="326" spans="2:6" ht="13.5">
      <c r="B326" s="52" t="s">
        <v>6</v>
      </c>
      <c r="C326" s="125" t="str">
        <f>'kat.GMP'!B9</f>
        <v>Baran Jan</v>
      </c>
      <c r="D326" s="52" t="str">
        <f>'kat.GMP'!C9</f>
        <v>Lubicz</v>
      </c>
      <c r="E326" s="52">
        <f>'kat.GMP'!D9</f>
        <v>35</v>
      </c>
      <c r="F326" s="114">
        <f>'kat.GMP'!E9</f>
        <v>1777</v>
      </c>
    </row>
    <row r="327" spans="2:6" ht="13.5">
      <c r="B327" s="52" t="s">
        <v>8</v>
      </c>
      <c r="C327" s="125" t="str">
        <f>'kat.GMP'!B10</f>
        <v>Zduński Marian</v>
      </c>
      <c r="D327" s="52" t="str">
        <f>'kat.GMP'!C10</f>
        <v>Lubicz</v>
      </c>
      <c r="E327" s="52">
        <f>'kat.GMP'!D10</f>
        <v>35</v>
      </c>
      <c r="F327" s="114">
        <f>'kat.GMP'!E10</f>
        <v>1774.01</v>
      </c>
    </row>
    <row r="328" spans="2:6" ht="13.5">
      <c r="B328" s="52" t="s">
        <v>9</v>
      </c>
      <c r="C328" s="125" t="str">
        <f>'kat.GMP'!B11</f>
        <v>Zabłotny Janusz</v>
      </c>
      <c r="D328" s="52" t="str">
        <f>'kat.GMP'!C11</f>
        <v>Lubicz</v>
      </c>
      <c r="E328" s="52">
        <f>'kat.GMP'!D11</f>
        <v>34</v>
      </c>
      <c r="F328" s="114">
        <f>'kat.GMP'!E11</f>
        <v>1748.83</v>
      </c>
    </row>
    <row r="329" spans="2:6" ht="13.5">
      <c r="B329" s="52" t="s">
        <v>10</v>
      </c>
      <c r="C329" s="125" t="str">
        <f>'kat.GMP'!B12</f>
        <v>Górski Wiesław</v>
      </c>
      <c r="D329" s="52" t="str">
        <f>'kat.GMP'!C12</f>
        <v>Wrzos</v>
      </c>
      <c r="E329" s="52">
        <f>'kat.GMP'!D12</f>
        <v>34</v>
      </c>
      <c r="F329" s="114">
        <f>'kat.GMP'!E12</f>
        <v>1724.35</v>
      </c>
    </row>
    <row r="330" spans="2:6" ht="13.5">
      <c r="B330" s="52" t="s">
        <v>11</v>
      </c>
      <c r="C330" s="125" t="str">
        <f>'kat.GMP'!B13</f>
        <v>Ciborski Jan</v>
      </c>
      <c r="D330" s="52" t="str">
        <f>'kat.GMP'!C13</f>
        <v>Lubicz</v>
      </c>
      <c r="E330" s="52">
        <f>'kat.GMP'!D13</f>
        <v>34</v>
      </c>
      <c r="F330" s="114">
        <f>'kat.GMP'!E13</f>
        <v>1700.36</v>
      </c>
    </row>
    <row r="331" spans="2:6" ht="13.5">
      <c r="B331" s="52" t="s">
        <v>12</v>
      </c>
      <c r="C331" s="125" t="str">
        <f>'kat.GMP'!B14</f>
        <v>Błoński Janusz</v>
      </c>
      <c r="D331" s="52" t="str">
        <f>'kat.GMP'!C14</f>
        <v>Lubicz</v>
      </c>
      <c r="E331" s="52">
        <f>'kat.GMP'!D14</f>
        <v>33</v>
      </c>
      <c r="F331" s="114">
        <f>'kat.GMP'!E14</f>
        <v>1687.82</v>
      </c>
    </row>
    <row r="332" spans="2:6" ht="13.5">
      <c r="B332" s="52" t="s">
        <v>13</v>
      </c>
      <c r="C332" s="125" t="str">
        <f>'kat.GMP'!B15</f>
        <v>Gajdziński Tadeusz</v>
      </c>
      <c r="D332" s="52" t="str">
        <f>'kat.GMP'!C15</f>
        <v>Podgórz-Południe</v>
      </c>
      <c r="E332" s="52">
        <f>'kat.GMP'!D15</f>
        <v>33</v>
      </c>
      <c r="F332" s="114">
        <f>'kat.GMP'!E15</f>
        <v>1669.89</v>
      </c>
    </row>
    <row r="333" spans="2:6" ht="13.5">
      <c r="B333" s="52" t="s">
        <v>21</v>
      </c>
      <c r="C333" s="125" t="str">
        <f>'kat.GMP'!B16</f>
        <v>Błaszkiewicz Zbigniew</v>
      </c>
      <c r="D333" s="52" t="str">
        <f>'kat.GMP'!C16</f>
        <v>Lubicz</v>
      </c>
      <c r="E333" s="52">
        <f>'kat.GMP'!D16</f>
        <v>34</v>
      </c>
      <c r="F333" s="114">
        <f>'kat.GMP'!E16</f>
        <v>1664.14</v>
      </c>
    </row>
    <row r="334" spans="2:6" ht="13.5">
      <c r="B334" s="52" t="s">
        <v>22</v>
      </c>
      <c r="C334" s="125" t="str">
        <f>'kat.GMP'!B17</f>
        <v>Rafiński Bartłomiej</v>
      </c>
      <c r="D334" s="52" t="str">
        <f>'kat.GMP'!C17</f>
        <v>Lubicz</v>
      </c>
      <c r="E334" s="52">
        <f>'kat.GMP'!D17</f>
        <v>33</v>
      </c>
      <c r="F334" s="114">
        <f>'kat.GMP'!E17</f>
        <v>1629.02</v>
      </c>
    </row>
    <row r="335" spans="2:6" ht="13.5">
      <c r="B335" s="14"/>
      <c r="C335" s="13"/>
      <c r="D335" s="37"/>
      <c r="E335" s="14"/>
      <c r="F335" s="54"/>
    </row>
    <row r="336" spans="2:6" ht="19.5">
      <c r="B336" s="172" t="s">
        <v>133</v>
      </c>
      <c r="C336" s="172"/>
      <c r="D336" s="172"/>
      <c r="E336" s="172"/>
      <c r="F336" s="172"/>
    </row>
    <row r="337" spans="2:6" ht="16.5">
      <c r="B337" s="1" t="s">
        <v>2</v>
      </c>
      <c r="C337" s="2" t="s">
        <v>1</v>
      </c>
      <c r="D337" s="2" t="s">
        <v>59</v>
      </c>
      <c r="E337" s="2" t="s">
        <v>20</v>
      </c>
      <c r="F337" s="59" t="s">
        <v>18</v>
      </c>
    </row>
    <row r="338" spans="2:6" ht="13.5">
      <c r="B338" s="110" t="s">
        <v>3</v>
      </c>
      <c r="C338" s="124" t="str">
        <f>'kat.Intermistrzostwo'!B5</f>
        <v>Rumiński Tomasz</v>
      </c>
      <c r="D338" s="110" t="str">
        <f>'kat.Intermistrzostwo'!C5</f>
        <v>Lubicz</v>
      </c>
      <c r="E338" s="110">
        <f>'kat.Intermistrzostwo'!D5</f>
        <v>18</v>
      </c>
      <c r="F338" s="126" t="str">
        <f>'kat.Intermistrzostwo'!E5</f>
        <v>126.833</v>
      </c>
    </row>
    <row r="339" spans="2:7" ht="13.5">
      <c r="B339" s="110" t="s">
        <v>17</v>
      </c>
      <c r="C339" s="124" t="str">
        <f>'kat.Intermistrzostwo'!B6</f>
        <v>Jabłoński Piotr</v>
      </c>
      <c r="D339" s="110" t="str">
        <f>'kat.Intermistrzostwo'!C6</f>
        <v>Toruń</v>
      </c>
      <c r="E339" s="110">
        <f>'kat.Intermistrzostwo'!D6</f>
        <v>18</v>
      </c>
      <c r="F339" s="126" t="str">
        <f>'kat.Intermistrzostwo'!E6</f>
        <v>847.450</v>
      </c>
      <c r="G339" s="39" t="s">
        <v>85</v>
      </c>
    </row>
    <row r="340" spans="2:7" ht="13.5">
      <c r="B340" s="110" t="s">
        <v>4</v>
      </c>
      <c r="C340" s="124" t="str">
        <f>'kat.Intermistrzostwo'!B7</f>
        <v>Zabłotny Janusz</v>
      </c>
      <c r="D340" s="110" t="str">
        <f>'kat.Intermistrzostwo'!C7</f>
        <v>Lubicz</v>
      </c>
      <c r="E340" s="110">
        <f>'kat.Intermistrzostwo'!D7</f>
        <v>18</v>
      </c>
      <c r="F340" s="126" t="str">
        <f>'kat.Intermistrzostwo'!E7</f>
        <v>1033.969</v>
      </c>
      <c r="G340" s="39" t="s">
        <v>85</v>
      </c>
    </row>
    <row r="341" spans="2:7" ht="13.5">
      <c r="B341" s="52" t="s">
        <v>5</v>
      </c>
      <c r="C341" s="125" t="str">
        <f>'kat.Intermistrzostwo'!B8</f>
        <v>Ciepliński Piotr</v>
      </c>
      <c r="D341" s="52" t="str">
        <f>'kat.Intermistrzostwo'!C8</f>
        <v>Lubicz</v>
      </c>
      <c r="E341" s="52">
        <f>'kat.Intermistrzostwo'!D8</f>
        <v>18</v>
      </c>
      <c r="F341" s="127" t="str">
        <f>'kat.Intermistrzostwo'!E8</f>
        <v>1123.468</v>
      </c>
      <c r="G341" s="39" t="s">
        <v>85</v>
      </c>
    </row>
    <row r="342" spans="2:6" ht="13.5">
      <c r="B342" s="52" t="s">
        <v>6</v>
      </c>
      <c r="C342" s="125" t="str">
        <f>'kat.Intermistrzostwo'!B9</f>
        <v>Górski Wiesław</v>
      </c>
      <c r="D342" s="52" t="str">
        <f>'kat.Intermistrzostwo'!C9</f>
        <v>Wrzos</v>
      </c>
      <c r="E342" s="52">
        <f>'kat.Intermistrzostwo'!D9</f>
        <v>18</v>
      </c>
      <c r="F342" s="127" t="str">
        <f>'kat.Intermistrzostwo'!E9</f>
        <v>1340.237</v>
      </c>
    </row>
    <row r="343" spans="2:6" ht="13.5">
      <c r="B343" s="52" t="s">
        <v>8</v>
      </c>
      <c r="C343" s="125" t="str">
        <f>'kat.Intermistrzostwo'!B10</f>
        <v>Michalski Łukasz</v>
      </c>
      <c r="D343" s="52" t="str">
        <f>'kat.Intermistrzostwo'!C10</f>
        <v>Winnica</v>
      </c>
      <c r="E343" s="52">
        <f>'kat.Intermistrzostwo'!D10</f>
        <v>18</v>
      </c>
      <c r="F343" s="127" t="str">
        <f>'kat.Intermistrzostwo'!E10</f>
        <v>1374.125</v>
      </c>
    </row>
    <row r="344" spans="2:6" ht="13.5">
      <c r="B344" s="52" t="s">
        <v>9</v>
      </c>
      <c r="C344" s="125" t="str">
        <f>'kat.Intermistrzostwo'!B11</f>
        <v>Baran Jan</v>
      </c>
      <c r="D344" s="52" t="str">
        <f>'kat.Intermistrzostwo'!C11</f>
        <v>Lubicz</v>
      </c>
      <c r="E344" s="52">
        <f>'kat.Intermistrzostwo'!D11</f>
        <v>17</v>
      </c>
      <c r="F344" s="127" t="str">
        <f>'kat.Intermistrzostwo'!E11</f>
        <v>734.422</v>
      </c>
    </row>
    <row r="345" spans="2:6" ht="13.5">
      <c r="B345" s="52" t="s">
        <v>10</v>
      </c>
      <c r="C345" s="125" t="str">
        <f>'kat.Intermistrzostwo'!B12</f>
        <v>Ciborski Jan</v>
      </c>
      <c r="D345" s="52" t="str">
        <f>'kat.Intermistrzostwo'!C12</f>
        <v>Lubicz</v>
      </c>
      <c r="E345" s="52">
        <f>'kat.Intermistrzostwo'!D12</f>
        <v>17</v>
      </c>
      <c r="F345" s="127" t="str">
        <f>'kat.Intermistrzostwo'!E12</f>
        <v>1052.616</v>
      </c>
    </row>
    <row r="346" spans="2:6" ht="13.5">
      <c r="B346" s="52" t="s">
        <v>11</v>
      </c>
      <c r="C346" s="125" t="str">
        <f>'kat.Intermistrzostwo'!B13</f>
        <v>Betke Kazimierz</v>
      </c>
      <c r="D346" s="52" t="str">
        <f>'kat.Intermistrzostwo'!C13</f>
        <v>Lubicz</v>
      </c>
      <c r="E346" s="52">
        <f>'kat.Intermistrzostwo'!D13</f>
        <v>17</v>
      </c>
      <c r="F346" s="127" t="str">
        <f>'kat.Intermistrzostwo'!E13</f>
        <v>1132.660</v>
      </c>
    </row>
    <row r="347" spans="2:6" ht="13.5">
      <c r="B347" s="52" t="s">
        <v>12</v>
      </c>
      <c r="C347" s="125" t="str">
        <f>'kat.Intermistrzostwo'!B14</f>
        <v>Błoński Janusz</v>
      </c>
      <c r="D347" s="52" t="str">
        <f>'kat.Intermistrzostwo'!C14</f>
        <v>Lubicz</v>
      </c>
      <c r="E347" s="52">
        <f>'kat.Intermistrzostwo'!D14</f>
        <v>17</v>
      </c>
      <c r="F347" s="127" t="str">
        <f>'kat.Intermistrzostwo'!E14</f>
        <v>1524.690</v>
      </c>
    </row>
    <row r="348" spans="2:6" ht="13.5">
      <c r="B348" s="52" t="s">
        <v>13</v>
      </c>
      <c r="C348" s="125" t="str">
        <f>'kat.Intermistrzostwo'!B15</f>
        <v>Bocianowski Jerzy</v>
      </c>
      <c r="D348" s="52" t="str">
        <f>'kat.Intermistrzostwo'!C15</f>
        <v>Lubicz</v>
      </c>
      <c r="E348" s="52">
        <f>'kat.Intermistrzostwo'!D15</f>
        <v>17</v>
      </c>
      <c r="F348" s="127" t="str">
        <f>'kat.Intermistrzostwo'!E15</f>
        <v>1708.054</v>
      </c>
    </row>
    <row r="349" spans="2:6" ht="13.5">
      <c r="B349" s="52" t="s">
        <v>21</v>
      </c>
      <c r="C349" s="125" t="str">
        <f>'kat.Intermistrzostwo'!B16</f>
        <v>Rafiński Bartłomi</v>
      </c>
      <c r="D349" s="52" t="str">
        <f>'kat.Intermistrzostwo'!C16</f>
        <v>Lubicz</v>
      </c>
      <c r="E349" s="52">
        <f>'kat.Intermistrzostwo'!D16</f>
        <v>16</v>
      </c>
      <c r="F349" s="127" t="str">
        <f>'kat.Intermistrzostwo'!E16</f>
        <v>555.364</v>
      </c>
    </row>
    <row r="350" spans="2:6" ht="13.5">
      <c r="B350" s="52" t="s">
        <v>22</v>
      </c>
      <c r="C350" s="125" t="str">
        <f>'kat.Intermistrzostwo'!B17</f>
        <v>Prokopenko Grzego</v>
      </c>
      <c r="D350" s="52" t="str">
        <f>'kat.Intermistrzostwo'!C17</f>
        <v>Wrzos</v>
      </c>
      <c r="E350" s="52">
        <f>'kat.Intermistrzostwo'!D17</f>
        <v>16</v>
      </c>
      <c r="F350" s="127" t="str">
        <f>'kat.Intermistrzostwo'!E17</f>
        <v>724.598</v>
      </c>
    </row>
    <row r="351" spans="2:6" ht="13.5">
      <c r="B351" s="14"/>
      <c r="C351" s="13"/>
      <c r="D351" s="37"/>
      <c r="E351" s="14"/>
      <c r="F351" s="54"/>
    </row>
    <row r="352" spans="2:6" ht="19.5">
      <c r="B352" s="172" t="s">
        <v>134</v>
      </c>
      <c r="C352" s="172"/>
      <c r="D352" s="172"/>
      <c r="E352" s="172"/>
      <c r="F352" s="172"/>
    </row>
    <row r="353" spans="2:6" ht="16.5">
      <c r="B353" s="1" t="s">
        <v>2</v>
      </c>
      <c r="C353" s="2" t="s">
        <v>1</v>
      </c>
      <c r="D353" s="2" t="s">
        <v>59</v>
      </c>
      <c r="E353" s="2" t="s">
        <v>20</v>
      </c>
      <c r="F353" s="53" t="s">
        <v>18</v>
      </c>
    </row>
    <row r="354" spans="2:6" ht="13.5">
      <c r="B354" s="110" t="s">
        <v>3</v>
      </c>
      <c r="C354" s="112" t="str">
        <f>'kat.A'!B5</f>
        <v>Rumiński        Tomasz</v>
      </c>
      <c r="D354" s="119" t="str">
        <f>'kat.A'!C5</f>
        <v>Lubicz</v>
      </c>
      <c r="E354" s="119">
        <f>'kat.A'!D5</f>
        <v>18</v>
      </c>
      <c r="F354" s="120">
        <f>'kat.A'!E5</f>
        <v>17.74</v>
      </c>
    </row>
    <row r="355" spans="2:6" ht="13.5">
      <c r="B355" s="110" t="s">
        <v>17</v>
      </c>
      <c r="C355" s="112" t="str">
        <f>'kat.A'!B6</f>
        <v>Rumiński        Janusz</v>
      </c>
      <c r="D355" s="119" t="str">
        <f>'kat.A'!C6</f>
        <v>Lubicz</v>
      </c>
      <c r="E355" s="119">
        <f>'kat.A'!D6</f>
        <v>18</v>
      </c>
      <c r="F355" s="120">
        <f>'kat.A'!E6</f>
        <v>38.19</v>
      </c>
    </row>
    <row r="356" spans="2:7" ht="13.5">
      <c r="B356" s="110" t="s">
        <v>4</v>
      </c>
      <c r="C356" s="112" t="str">
        <f>'kat.A'!B7</f>
        <v>Baran           Jan</v>
      </c>
      <c r="D356" s="119" t="str">
        <f>'kat.A'!C7</f>
        <v>Lubicz</v>
      </c>
      <c r="E356" s="119">
        <f>'kat.A'!D7</f>
        <v>18</v>
      </c>
      <c r="F356" s="120">
        <f>'kat.A'!E7</f>
        <v>221.55</v>
      </c>
      <c r="G356" s="39" t="s">
        <v>85</v>
      </c>
    </row>
    <row r="357" spans="2:6" ht="13.5">
      <c r="B357" s="52" t="s">
        <v>5</v>
      </c>
      <c r="C357" s="47" t="str">
        <f>'kat.A'!B8</f>
        <v>Zabłotny        Janusz</v>
      </c>
      <c r="D357" s="122" t="str">
        <f>'kat.A'!C8</f>
        <v>Lubicz</v>
      </c>
      <c r="E357" s="122">
        <f>'kat.A'!D8</f>
        <v>18</v>
      </c>
      <c r="F357" s="123">
        <f>'kat.A'!E8</f>
        <v>383.69</v>
      </c>
    </row>
    <row r="358" spans="2:6" ht="13.5">
      <c r="B358" s="52" t="s">
        <v>6</v>
      </c>
      <c r="C358" s="47" t="str">
        <f>'kat.A'!B9</f>
        <v>Kosobucki       Tomasz,Bog</v>
      </c>
      <c r="D358" s="122" t="str">
        <f>'kat.A'!C9</f>
        <v>Podgórz</v>
      </c>
      <c r="E358" s="122">
        <f>'kat.A'!D9</f>
        <v>18</v>
      </c>
      <c r="F358" s="123">
        <f>'kat.A'!E9</f>
        <v>437.55</v>
      </c>
    </row>
    <row r="359" spans="2:6" ht="13.5">
      <c r="B359" s="52" t="s">
        <v>8</v>
      </c>
      <c r="C359" s="47" t="str">
        <f>'kat.A'!B10</f>
        <v>Wojciuk         Waldemar</v>
      </c>
      <c r="D359" s="122" t="str">
        <f>'kat.A'!C10</f>
        <v>Lubicz</v>
      </c>
      <c r="E359" s="122">
        <f>'kat.A'!D10</f>
        <v>18</v>
      </c>
      <c r="F359" s="123">
        <f>'kat.A'!E10</f>
        <v>506.93</v>
      </c>
    </row>
    <row r="360" spans="2:6" ht="13.5">
      <c r="B360" s="52" t="s">
        <v>9</v>
      </c>
      <c r="C360" s="47" t="str">
        <f>'kat.A'!B11</f>
        <v>Słomski         Krzysztof</v>
      </c>
      <c r="D360" s="122" t="str">
        <f>'kat.A'!C11</f>
        <v>Toruń</v>
      </c>
      <c r="E360" s="122">
        <f>'kat.A'!D11</f>
        <v>18</v>
      </c>
      <c r="F360" s="123">
        <f>'kat.A'!E11</f>
        <v>523.29</v>
      </c>
    </row>
    <row r="361" spans="2:6" ht="13.5">
      <c r="B361" s="52" t="s">
        <v>10</v>
      </c>
      <c r="C361" s="47" t="str">
        <f>'kat.A'!B12</f>
        <v>Ciborski        Jan</v>
      </c>
      <c r="D361" s="122" t="str">
        <f>'kat.A'!C12</f>
        <v>Lubicz</v>
      </c>
      <c r="E361" s="122">
        <f>'kat.A'!D12</f>
        <v>18</v>
      </c>
      <c r="F361" s="123">
        <f>'kat.A'!E12</f>
        <v>534.07</v>
      </c>
    </row>
    <row r="362" spans="2:6" ht="13.5">
      <c r="B362" s="52" t="s">
        <v>11</v>
      </c>
      <c r="C362" s="47" t="str">
        <f>'kat.A'!B13</f>
        <v>Ciepliński      Piotr</v>
      </c>
      <c r="D362" s="122" t="str">
        <f>'kat.A'!C13</f>
        <v>Lubicz</v>
      </c>
      <c r="E362" s="122">
        <f>'kat.A'!D13</f>
        <v>18</v>
      </c>
      <c r="F362" s="123">
        <f>'kat.A'!E13</f>
        <v>638.86</v>
      </c>
    </row>
    <row r="363" spans="2:6" ht="13.5">
      <c r="B363" s="52" t="s">
        <v>12</v>
      </c>
      <c r="C363" s="47" t="str">
        <f>'kat.A'!B14</f>
        <v>Szupryciński    Łukasz</v>
      </c>
      <c r="D363" s="122" t="str">
        <f>'kat.A'!C14</f>
        <v>Lubicz</v>
      </c>
      <c r="E363" s="122">
        <f>'kat.A'!D14</f>
        <v>18</v>
      </c>
      <c r="F363" s="123">
        <f>'kat.A'!E14</f>
        <v>646.69</v>
      </c>
    </row>
    <row r="364" spans="2:6" ht="13.5">
      <c r="B364" s="52" t="s">
        <v>13</v>
      </c>
      <c r="C364" s="47" t="str">
        <f>'kat.A'!B15</f>
        <v>Lewandowski     Michał</v>
      </c>
      <c r="D364" s="122" t="str">
        <f>'kat.A'!C15</f>
        <v>Podgórz</v>
      </c>
      <c r="E364" s="122">
        <f>'kat.A'!D15</f>
        <v>18</v>
      </c>
      <c r="F364" s="123">
        <f>'kat.A'!E15</f>
        <v>701.45</v>
      </c>
    </row>
    <row r="365" spans="2:6" ht="13.5">
      <c r="B365" s="52" t="s">
        <v>21</v>
      </c>
      <c r="C365" s="47" t="str">
        <f>'kat.A'!B16</f>
        <v>Prokopenko      Grzegorz</v>
      </c>
      <c r="D365" s="122" t="str">
        <f>'kat.A'!C16</f>
        <v>Wrzos</v>
      </c>
      <c r="E365" s="122">
        <f>'kat.A'!D16</f>
        <v>18</v>
      </c>
      <c r="F365" s="123">
        <f>'kat.A'!E16</f>
        <v>763.42</v>
      </c>
    </row>
    <row r="366" spans="2:6" ht="13.5">
      <c r="B366" s="52" t="s">
        <v>22</v>
      </c>
      <c r="C366" s="47" t="str">
        <f>'kat.A'!B17</f>
        <v>Tomala          Piotr</v>
      </c>
      <c r="D366" s="122" t="str">
        <f>'kat.A'!C17</f>
        <v>Zławieś</v>
      </c>
      <c r="E366" s="122">
        <f>'kat.A'!D17</f>
        <v>18</v>
      </c>
      <c r="F366" s="123">
        <f>'kat.A'!E17</f>
        <v>779.22</v>
      </c>
    </row>
    <row r="367" spans="2:6" ht="13.5">
      <c r="B367" s="52" t="s">
        <v>23</v>
      </c>
      <c r="C367" s="47" t="str">
        <f>'kat.A'!B18</f>
        <v>Rafiński        Bartłomiej</v>
      </c>
      <c r="D367" s="122" t="str">
        <f>'kat.A'!C18</f>
        <v>Lubicz</v>
      </c>
      <c r="E367" s="122">
        <f>'kat.A'!D18</f>
        <v>18</v>
      </c>
      <c r="F367" s="123">
        <f>'kat.A'!E18</f>
        <v>789.67</v>
      </c>
    </row>
    <row r="368" spans="2:6" ht="13.5">
      <c r="B368" s="52" t="s">
        <v>26</v>
      </c>
      <c r="C368" s="47" t="str">
        <f>'kat.A'!B19</f>
        <v>Kaczmarek       Maciej</v>
      </c>
      <c r="D368" s="122" t="str">
        <f>'kat.A'!C19</f>
        <v>Lubicz</v>
      </c>
      <c r="E368" s="122">
        <f>'kat.A'!D19</f>
        <v>18</v>
      </c>
      <c r="F368" s="123">
        <f>'kat.A'!E19</f>
        <v>916.55</v>
      </c>
    </row>
    <row r="369" spans="2:6" ht="13.5">
      <c r="B369" s="52" t="s">
        <v>27</v>
      </c>
      <c r="C369" s="47" t="str">
        <f>'kat.A'!B20</f>
        <v>Wieczyński      Tomasz</v>
      </c>
      <c r="D369" s="122" t="str">
        <f>'kat.A'!C20</f>
        <v>Lubicz</v>
      </c>
      <c r="E369" s="122">
        <f>'kat.A'!D20</f>
        <v>18</v>
      </c>
      <c r="F369" s="123">
        <f>'kat.A'!E20</f>
        <v>1003.5</v>
      </c>
    </row>
    <row r="370" spans="2:6" ht="13.5">
      <c r="B370" s="52" t="s">
        <v>28</v>
      </c>
      <c r="C370" s="47" t="str">
        <f>'kat.A'!B21</f>
        <v>Błoński         Janusz</v>
      </c>
      <c r="D370" s="122" t="str">
        <f>'kat.A'!C21</f>
        <v>Lubicz</v>
      </c>
      <c r="E370" s="122">
        <f>'kat.A'!D21</f>
        <v>18</v>
      </c>
      <c r="F370" s="123">
        <f>'kat.A'!E21</f>
        <v>1006.17</v>
      </c>
    </row>
    <row r="371" spans="2:6" ht="13.5">
      <c r="B371" s="52" t="s">
        <v>29</v>
      </c>
      <c r="C371" s="47" t="str">
        <f>'kat.A'!B22</f>
        <v>Piekalski       Tomasz</v>
      </c>
      <c r="D371" s="122" t="str">
        <f>'kat.A'!C22</f>
        <v>Lubicz</v>
      </c>
      <c r="E371" s="122">
        <f>'kat.A'!D22</f>
        <v>18</v>
      </c>
      <c r="F371" s="123">
        <f>'kat.A'!E22</f>
        <v>1018.92</v>
      </c>
    </row>
    <row r="372" spans="2:6" ht="13.5">
      <c r="B372" s="52" t="s">
        <v>30</v>
      </c>
      <c r="C372" s="47" t="str">
        <f>'kat.A'!B23</f>
        <v>Zduński         Marian</v>
      </c>
      <c r="D372" s="122" t="str">
        <f>'kat.A'!C23</f>
        <v>Lubicz</v>
      </c>
      <c r="E372" s="122">
        <f>'kat.A'!D23</f>
        <v>18</v>
      </c>
      <c r="F372" s="123">
        <f>'kat.A'!E23</f>
        <v>1027.19</v>
      </c>
    </row>
    <row r="373" spans="2:6" ht="13.5">
      <c r="B373" s="52" t="s">
        <v>31</v>
      </c>
      <c r="C373" s="47" t="str">
        <f>'kat.A'!B24</f>
        <v>Zarembski       Zdzisław</v>
      </c>
      <c r="D373" s="122" t="str">
        <f>'kat.A'!C24</f>
        <v>Toruń</v>
      </c>
      <c r="E373" s="122">
        <f>'kat.A'!D24</f>
        <v>18</v>
      </c>
      <c r="F373" s="123">
        <f>'kat.A'!E24</f>
        <v>1079.77</v>
      </c>
    </row>
    <row r="374" spans="2:6" ht="13.5">
      <c r="B374" s="52" t="s">
        <v>32</v>
      </c>
      <c r="C374" s="47" t="str">
        <f>'kat.A'!B25</f>
        <v>Bober           Leszek</v>
      </c>
      <c r="D374" s="122" t="str">
        <f>'kat.A'!C25</f>
        <v>Zławieś</v>
      </c>
      <c r="E374" s="122">
        <f>'kat.A'!D25</f>
        <v>18</v>
      </c>
      <c r="F374" s="123">
        <f>'kat.A'!E25</f>
        <v>1081.9</v>
      </c>
    </row>
    <row r="375" spans="2:6" ht="13.5">
      <c r="B375" s="52" t="s">
        <v>33</v>
      </c>
      <c r="C375" s="47" t="str">
        <f>'kat.A'!B26</f>
        <v>Rzeźniak        Mariusz</v>
      </c>
      <c r="D375" s="122" t="str">
        <f>'kat.A'!C26</f>
        <v>Wrzos</v>
      </c>
      <c r="E375" s="122">
        <f>'kat.A'!D26</f>
        <v>18</v>
      </c>
      <c r="F375" s="123">
        <f>'kat.A'!E26</f>
        <v>1085.57</v>
      </c>
    </row>
    <row r="376" spans="2:6" ht="13.5">
      <c r="B376" s="52" t="s">
        <v>34</v>
      </c>
      <c r="C376" s="47" t="str">
        <f>'kat.A'!B27</f>
        <v>Jędrzejewski    Józef</v>
      </c>
      <c r="D376" s="122" t="str">
        <f>'kat.A'!C27</f>
        <v>Podgórz</v>
      </c>
      <c r="E376" s="122">
        <f>'kat.A'!D27</f>
        <v>18</v>
      </c>
      <c r="F376" s="123">
        <f>'kat.A'!E27</f>
        <v>1101.02</v>
      </c>
    </row>
    <row r="377" spans="2:6" ht="13.5">
      <c r="B377" s="52" t="s">
        <v>35</v>
      </c>
      <c r="C377" s="47" t="str">
        <f>'kat.A'!B28</f>
        <v>Kurij           Zbigniew</v>
      </c>
      <c r="D377" s="122" t="str">
        <f>'kat.A'!C28</f>
        <v>Podgórz-Południe</v>
      </c>
      <c r="E377" s="122">
        <f>'kat.A'!D28</f>
        <v>18</v>
      </c>
      <c r="F377" s="123">
        <f>'kat.A'!E28</f>
        <v>1133.96</v>
      </c>
    </row>
    <row r="378" spans="2:6" ht="13.5">
      <c r="B378" s="52" t="s">
        <v>36</v>
      </c>
      <c r="C378" s="47" t="str">
        <f>'kat.A'!B29</f>
        <v>Dwojak          Sebastian</v>
      </c>
      <c r="D378" s="122" t="str">
        <f>'kat.A'!C29</f>
        <v>Toruń</v>
      </c>
      <c r="E378" s="122">
        <f>'kat.A'!D29</f>
        <v>18</v>
      </c>
      <c r="F378" s="123">
        <f>'kat.A'!E29</f>
        <v>1186.76</v>
      </c>
    </row>
    <row r="379" spans="2:6" ht="13.5">
      <c r="B379" s="52" t="s">
        <v>37</v>
      </c>
      <c r="C379" s="47" t="str">
        <f>'kat.A'!B30</f>
        <v>Jabłoński       Piotr</v>
      </c>
      <c r="D379" s="122" t="str">
        <f>'kat.A'!C30</f>
        <v>Toruń</v>
      </c>
      <c r="E379" s="122">
        <f>'kat.A'!D30</f>
        <v>18</v>
      </c>
      <c r="F379" s="123">
        <f>'kat.A'!E30</f>
        <v>1217.67</v>
      </c>
    </row>
    <row r="380" spans="2:6" ht="13.5">
      <c r="B380" s="52" t="s">
        <v>38</v>
      </c>
      <c r="C380" s="47" t="str">
        <f>'kat.A'!B31</f>
        <v>Łuczak          Marcin</v>
      </c>
      <c r="D380" s="122" t="str">
        <f>'kat.A'!C31</f>
        <v>Zławieś</v>
      </c>
      <c r="E380" s="122">
        <f>'kat.A'!D31</f>
        <v>18</v>
      </c>
      <c r="F380" s="123">
        <f>'kat.A'!E31</f>
        <v>1306.38</v>
      </c>
    </row>
    <row r="381" spans="2:6" ht="13.5">
      <c r="B381" s="52" t="s">
        <v>39</v>
      </c>
      <c r="C381" s="47" t="str">
        <f>'kat.A'!B32</f>
        <v>Skonieczka      Czesław</v>
      </c>
      <c r="D381" s="122" t="str">
        <f>'kat.A'!C32</f>
        <v>Lubicz</v>
      </c>
      <c r="E381" s="122">
        <f>'kat.A'!D32</f>
        <v>18</v>
      </c>
      <c r="F381" s="123">
        <f>'kat.A'!E32</f>
        <v>1312.21</v>
      </c>
    </row>
    <row r="382" spans="2:6" ht="13.5">
      <c r="B382" s="52" t="s">
        <v>40</v>
      </c>
      <c r="C382" s="47" t="str">
        <f>'kat.A'!B33</f>
        <v>Olewski         Roman</v>
      </c>
      <c r="D382" s="122" t="str">
        <f>'kat.A'!C33</f>
        <v>Wrzos</v>
      </c>
      <c r="E382" s="122">
        <f>'kat.A'!D33</f>
        <v>18</v>
      </c>
      <c r="F382" s="123">
        <f>'kat.A'!E33</f>
        <v>1312.36</v>
      </c>
    </row>
    <row r="383" spans="2:6" ht="13.5">
      <c r="B383" s="52" t="s">
        <v>41</v>
      </c>
      <c r="C383" s="47" t="str">
        <f>'kat.A'!B34</f>
        <v>Betke           Kazimierz</v>
      </c>
      <c r="D383" s="122" t="str">
        <f>'kat.A'!C34</f>
        <v>Lubicz</v>
      </c>
      <c r="E383" s="122">
        <f>'kat.A'!D34</f>
        <v>18</v>
      </c>
      <c r="F383" s="123">
        <f>'kat.A'!E34</f>
        <v>1332.64</v>
      </c>
    </row>
    <row r="384" spans="2:6" ht="13.5">
      <c r="B384" s="52" t="s">
        <v>42</v>
      </c>
      <c r="C384" s="47" t="str">
        <f>'kat.A'!B35</f>
        <v>Sawicki         Maciej</v>
      </c>
      <c r="D384" s="122" t="str">
        <f>'kat.A'!C35</f>
        <v>Zławieś</v>
      </c>
      <c r="E384" s="122">
        <f>'kat.A'!D35</f>
        <v>18</v>
      </c>
      <c r="F384" s="123">
        <f>'kat.A'!E35</f>
        <v>1333.51</v>
      </c>
    </row>
    <row r="385" spans="2:6" ht="13.5">
      <c r="B385" s="52" t="s">
        <v>43</v>
      </c>
      <c r="C385" s="47" t="str">
        <f>'kat.A'!B36</f>
        <v>Stasiorowski    Bogdan</v>
      </c>
      <c r="D385" s="122" t="str">
        <f>'kat.A'!C36</f>
        <v>Toruń</v>
      </c>
      <c r="E385" s="122">
        <f>'kat.A'!D36</f>
        <v>18</v>
      </c>
      <c r="F385" s="123">
        <f>'kat.A'!E36</f>
        <v>1395.55</v>
      </c>
    </row>
    <row r="386" spans="2:6" ht="13.5">
      <c r="B386" s="52" t="s">
        <v>44</v>
      </c>
      <c r="C386" s="47" t="str">
        <f>'kat.A'!B37</f>
        <v>Bocianowski     Jerzy</v>
      </c>
      <c r="D386" s="122" t="str">
        <f>'kat.A'!C37</f>
        <v>Lubicz</v>
      </c>
      <c r="E386" s="122">
        <f>'kat.A'!D37</f>
        <v>18</v>
      </c>
      <c r="F386" s="123">
        <f>'kat.A'!E37</f>
        <v>1455.01</v>
      </c>
    </row>
    <row r="387" spans="2:6" ht="13.5">
      <c r="B387" s="52" t="s">
        <v>60</v>
      </c>
      <c r="C387" s="47" t="str">
        <f>'kat.A'!B38</f>
        <v>Strużyński      Wiesław</v>
      </c>
      <c r="D387" s="122" t="str">
        <f>'kat.A'!C38</f>
        <v>Toruń</v>
      </c>
      <c r="E387" s="122">
        <f>'kat.A'!D38</f>
        <v>18</v>
      </c>
      <c r="F387" s="123">
        <f>'kat.A'!E38</f>
        <v>1528.77</v>
      </c>
    </row>
    <row r="388" spans="2:6" ht="13.5">
      <c r="B388" s="52" t="s">
        <v>61</v>
      </c>
      <c r="C388" s="47" t="str">
        <f>'kat.A'!B39</f>
        <v>Błaszkiewicz    Zbigniew</v>
      </c>
      <c r="D388" s="122" t="str">
        <f>'kat.A'!C39</f>
        <v>Lubicz</v>
      </c>
      <c r="E388" s="122">
        <f>'kat.A'!D39</f>
        <v>18</v>
      </c>
      <c r="F388" s="123">
        <f>'kat.A'!E39</f>
        <v>1553.73</v>
      </c>
    </row>
    <row r="389" spans="2:6" ht="13.5">
      <c r="B389" s="52" t="s">
        <v>62</v>
      </c>
      <c r="C389" s="47" t="str">
        <f>'kat.A'!B40</f>
        <v>Michalski       Łukasz</v>
      </c>
      <c r="D389" s="122" t="str">
        <f>'kat.A'!C40</f>
        <v>Winnica</v>
      </c>
      <c r="E389" s="122">
        <f>'kat.A'!D40</f>
        <v>18</v>
      </c>
      <c r="F389" s="123">
        <f>'kat.A'!E40</f>
        <v>1579.18</v>
      </c>
    </row>
    <row r="390" spans="2:6" ht="13.5">
      <c r="B390" s="52" t="s">
        <v>63</v>
      </c>
      <c r="C390" s="47" t="str">
        <f>'kat.A'!B41</f>
        <v>Żbikowski       Edward</v>
      </c>
      <c r="D390" s="122" t="str">
        <f>'kat.A'!C41</f>
        <v>Zławieś</v>
      </c>
      <c r="E390" s="122">
        <f>'kat.A'!D41</f>
        <v>18</v>
      </c>
      <c r="F390" s="123">
        <f>'kat.A'!E41</f>
        <v>1596.92</v>
      </c>
    </row>
    <row r="391" spans="2:6" ht="13.5">
      <c r="B391" s="52" t="s">
        <v>64</v>
      </c>
      <c r="C391" s="47" t="str">
        <f>'kat.A'!B42</f>
        <v>Górski          Wiesław</v>
      </c>
      <c r="D391" s="122" t="str">
        <f>'kat.A'!C42</f>
        <v>Wrzos</v>
      </c>
      <c r="E391" s="122">
        <f>'kat.A'!D42</f>
        <v>18</v>
      </c>
      <c r="F391" s="123">
        <f>'kat.A'!E42</f>
        <v>1655.62</v>
      </c>
    </row>
    <row r="392" spans="2:6" ht="13.5">
      <c r="B392" s="52" t="s">
        <v>65</v>
      </c>
      <c r="C392" s="47" t="str">
        <f>'kat.A'!B43</f>
        <v>Godzina         Mirosław</v>
      </c>
      <c r="D392" s="122" t="str">
        <f>'kat.A'!C43</f>
        <v>Lubicz</v>
      </c>
      <c r="E392" s="122">
        <f>'kat.A'!D43</f>
        <v>18</v>
      </c>
      <c r="F392" s="123">
        <f>'kat.A'!E43</f>
        <v>1692.57</v>
      </c>
    </row>
    <row r="393" spans="2:6" ht="13.5">
      <c r="B393" s="52" t="s">
        <v>66</v>
      </c>
      <c r="C393" s="47" t="str">
        <f>'kat.A'!B44</f>
        <v>Gajdziński      Tadeusz</v>
      </c>
      <c r="D393" s="122" t="str">
        <f>'kat.A'!C44</f>
        <v>Podgórz-Południe</v>
      </c>
      <c r="E393" s="122">
        <f>'kat.A'!D44</f>
        <v>18</v>
      </c>
      <c r="F393" s="123">
        <f>'kat.A'!E44</f>
        <v>1827.32</v>
      </c>
    </row>
    <row r="394" spans="2:6" ht="13.5">
      <c r="B394" s="14"/>
      <c r="C394" s="93"/>
      <c r="D394" s="40"/>
      <c r="E394" s="40"/>
      <c r="F394" s="105"/>
    </row>
    <row r="395" spans="2:6" ht="19.5">
      <c r="B395" s="172" t="s">
        <v>135</v>
      </c>
      <c r="C395" s="172"/>
      <c r="D395" s="172"/>
      <c r="E395" s="172"/>
      <c r="F395" s="172"/>
    </row>
    <row r="396" spans="2:6" ht="16.5">
      <c r="B396" s="1" t="s">
        <v>2</v>
      </c>
      <c r="C396" s="2" t="s">
        <v>1</v>
      </c>
      <c r="D396" s="2" t="s">
        <v>59</v>
      </c>
      <c r="E396" s="2" t="s">
        <v>20</v>
      </c>
      <c r="F396" s="53" t="s">
        <v>18</v>
      </c>
    </row>
    <row r="397" spans="2:6" ht="13.5">
      <c r="B397" s="110" t="s">
        <v>3</v>
      </c>
      <c r="C397" s="112" t="str">
        <f>'kat.B'!B6</f>
        <v>Rumiński        Tomasz</v>
      </c>
      <c r="D397" s="119" t="str">
        <f>'kat.B'!C6</f>
        <v>Lubicz</v>
      </c>
      <c r="E397" s="119">
        <f>'kat.B'!D6</f>
        <v>15</v>
      </c>
      <c r="F397" s="120">
        <f>'kat.B'!E6</f>
        <v>76.56</v>
      </c>
    </row>
    <row r="398" spans="2:6" ht="13.5">
      <c r="B398" s="110" t="s">
        <v>17</v>
      </c>
      <c r="C398" s="112" t="str">
        <f>'kat.B'!B7</f>
        <v>Rumiński        Janusz</v>
      </c>
      <c r="D398" s="119" t="str">
        <f>'kat.B'!C7</f>
        <v>Lubicz</v>
      </c>
      <c r="E398" s="119">
        <f>'kat.B'!D7</f>
        <v>15</v>
      </c>
      <c r="F398" s="120">
        <f>'kat.B'!E7</f>
        <v>274.57</v>
      </c>
    </row>
    <row r="399" spans="2:7" ht="13.5">
      <c r="B399" s="110" t="s">
        <v>4</v>
      </c>
      <c r="C399" s="112" t="str">
        <f>'kat.B'!B8</f>
        <v>Ciborski        Jan</v>
      </c>
      <c r="D399" s="119" t="str">
        <f>'kat.B'!C8</f>
        <v>Lubicz</v>
      </c>
      <c r="E399" s="119">
        <f>'kat.B'!D8</f>
        <v>15</v>
      </c>
      <c r="F399" s="120">
        <f>'kat.B'!E8</f>
        <v>286.19</v>
      </c>
      <c r="G399" s="39" t="s">
        <v>85</v>
      </c>
    </row>
    <row r="400" spans="2:6" ht="13.5">
      <c r="B400" s="52" t="s">
        <v>5</v>
      </c>
      <c r="C400" s="47" t="str">
        <f>'kat.B'!B9</f>
        <v>Baran           Jan</v>
      </c>
      <c r="D400" s="122" t="str">
        <f>'kat.B'!C9</f>
        <v>Lubicz</v>
      </c>
      <c r="E400" s="122">
        <f>'kat.B'!D9</f>
        <v>15</v>
      </c>
      <c r="F400" s="123">
        <f>'kat.B'!E9</f>
        <v>373.28</v>
      </c>
    </row>
    <row r="401" spans="2:6" ht="13.5">
      <c r="B401" s="52" t="s">
        <v>6</v>
      </c>
      <c r="C401" s="47" t="str">
        <f>'kat.B'!B10</f>
        <v>Jabłoński       Piotr</v>
      </c>
      <c r="D401" s="122" t="str">
        <f>'kat.B'!C10</f>
        <v>Lubicz</v>
      </c>
      <c r="E401" s="122">
        <f>'kat.B'!D10</f>
        <v>15</v>
      </c>
      <c r="F401" s="123">
        <f>'kat.B'!E10</f>
        <v>491.89</v>
      </c>
    </row>
    <row r="402" spans="2:6" ht="13.5">
      <c r="B402" s="52" t="s">
        <v>8</v>
      </c>
      <c r="C402" s="47" t="str">
        <f>'kat.B'!B11</f>
        <v>Szupryciński    Łukasz</v>
      </c>
      <c r="D402" s="122" t="str">
        <f>'kat.B'!C11</f>
        <v>Lubicz</v>
      </c>
      <c r="E402" s="122">
        <f>'kat.B'!D11</f>
        <v>15</v>
      </c>
      <c r="F402" s="123">
        <f>'kat.B'!E11</f>
        <v>560.26</v>
      </c>
    </row>
    <row r="403" spans="2:6" ht="13.5">
      <c r="B403" s="52" t="s">
        <v>9</v>
      </c>
      <c r="C403" s="47" t="str">
        <f>'kat.B'!B12</f>
        <v>Rafiński        Bartłomiej</v>
      </c>
      <c r="D403" s="122" t="str">
        <f>'kat.B'!C12</f>
        <v>Lubicz</v>
      </c>
      <c r="E403" s="122">
        <f>'kat.B'!D12</f>
        <v>15</v>
      </c>
      <c r="F403" s="123">
        <f>'kat.B'!E12</f>
        <v>561.64</v>
      </c>
    </row>
    <row r="404" spans="2:6" ht="13.5">
      <c r="B404" s="52" t="s">
        <v>10</v>
      </c>
      <c r="C404" s="47" t="str">
        <f>'kat.B'!B13</f>
        <v>Zabłotny        Janusz</v>
      </c>
      <c r="D404" s="122" t="str">
        <f>'kat.B'!C13</f>
        <v>Lubicz</v>
      </c>
      <c r="E404" s="122">
        <f>'kat.B'!D13</f>
        <v>15</v>
      </c>
      <c r="F404" s="123">
        <f>'kat.B'!E13</f>
        <v>575.57</v>
      </c>
    </row>
    <row r="405" spans="2:6" ht="13.5">
      <c r="B405" s="52" t="s">
        <v>11</v>
      </c>
      <c r="C405" s="47" t="str">
        <f>'kat.B'!B14</f>
        <v>Betke           Kazimierz</v>
      </c>
      <c r="D405" s="122" t="str">
        <f>'kat.B'!C14</f>
        <v>Lubicz</v>
      </c>
      <c r="E405" s="122">
        <f>'kat.B'!D14</f>
        <v>15</v>
      </c>
      <c r="F405" s="123">
        <f>'kat.B'!E14</f>
        <v>576.87</v>
      </c>
    </row>
    <row r="406" spans="2:6" ht="13.5">
      <c r="B406" s="52" t="s">
        <v>12</v>
      </c>
      <c r="C406" s="47" t="str">
        <f>'kat.B'!B15</f>
        <v>Słomski         Krzysztof</v>
      </c>
      <c r="D406" s="122" t="str">
        <f>'kat.B'!C15</f>
        <v>Toruń</v>
      </c>
      <c r="E406" s="122">
        <f>'kat.B'!D15</f>
        <v>15</v>
      </c>
      <c r="F406" s="123">
        <f>'kat.B'!E15</f>
        <v>579.91</v>
      </c>
    </row>
    <row r="407" spans="2:6" ht="13.5">
      <c r="B407" s="52" t="s">
        <v>13</v>
      </c>
      <c r="C407" s="47" t="str">
        <f>'kat.B'!B16</f>
        <v>Prokopenko      Grzegorz</v>
      </c>
      <c r="D407" s="122" t="str">
        <f>'kat.B'!C16</f>
        <v>Wrzos</v>
      </c>
      <c r="E407" s="122">
        <f>'kat.B'!D16</f>
        <v>15</v>
      </c>
      <c r="F407" s="123">
        <f>'kat.B'!E16</f>
        <v>606.9</v>
      </c>
    </row>
    <row r="408" spans="2:6" ht="13.5">
      <c r="B408" s="52" t="s">
        <v>21</v>
      </c>
      <c r="C408" s="47" t="str">
        <f>'kat.B'!B17</f>
        <v>Błoński         Janusz</v>
      </c>
      <c r="D408" s="122" t="str">
        <f>'kat.B'!C17</f>
        <v>Lubicz</v>
      </c>
      <c r="E408" s="122">
        <f>'kat.B'!D17</f>
        <v>15</v>
      </c>
      <c r="F408" s="123">
        <f>'kat.B'!E17</f>
        <v>621.29</v>
      </c>
    </row>
    <row r="409" spans="2:6" ht="13.5">
      <c r="B409" s="52" t="s">
        <v>22</v>
      </c>
      <c r="C409" s="47" t="str">
        <f>'kat.B'!B18</f>
        <v>Wojciuk         Waldemar</v>
      </c>
      <c r="D409" s="122" t="str">
        <f>'kat.B'!C18</f>
        <v>Lubicz</v>
      </c>
      <c r="E409" s="122">
        <f>'kat.B'!D18</f>
        <v>15</v>
      </c>
      <c r="F409" s="123">
        <f>'kat.B'!E18</f>
        <v>682.31</v>
      </c>
    </row>
    <row r="410" spans="2:6" ht="13.5">
      <c r="B410" s="52" t="s">
        <v>23</v>
      </c>
      <c r="C410" s="47" t="str">
        <f>'kat.B'!B19</f>
        <v>Zduński         Marian</v>
      </c>
      <c r="D410" s="122" t="str">
        <f>'kat.B'!C19</f>
        <v>Lubicz</v>
      </c>
      <c r="E410" s="122">
        <f>'kat.B'!D19</f>
        <v>15</v>
      </c>
      <c r="F410" s="123">
        <f>'kat.B'!E19</f>
        <v>687.52</v>
      </c>
    </row>
    <row r="411" spans="2:6" ht="13.5">
      <c r="B411" s="52" t="s">
        <v>26</v>
      </c>
      <c r="C411" s="47" t="str">
        <f>'kat.B'!B20</f>
        <v>Ciepliński      Piotr</v>
      </c>
      <c r="D411" s="122" t="str">
        <f>'kat.B'!C20</f>
        <v>Lubicz</v>
      </c>
      <c r="E411" s="122">
        <f>'kat.B'!D20</f>
        <v>15</v>
      </c>
      <c r="F411" s="123">
        <f>'kat.B'!E20</f>
        <v>701.66</v>
      </c>
    </row>
    <row r="412" spans="2:6" ht="13.5">
      <c r="B412" s="52" t="s">
        <v>27</v>
      </c>
      <c r="C412" s="47" t="str">
        <f>'kat.B'!B21</f>
        <v>Kurij           Zbigniew</v>
      </c>
      <c r="D412" s="122" t="str">
        <f>'kat.B'!C21</f>
        <v>Podgórz-Południe</v>
      </c>
      <c r="E412" s="122">
        <f>'kat.B'!D21</f>
        <v>15</v>
      </c>
      <c r="F412" s="123">
        <f>'kat.B'!E21</f>
        <v>704.9</v>
      </c>
    </row>
    <row r="413" spans="2:6" ht="13.5">
      <c r="B413" s="52" t="s">
        <v>28</v>
      </c>
      <c r="C413" s="47" t="str">
        <f>'kat.B'!B22</f>
        <v>Kaczmarek       Maciej</v>
      </c>
      <c r="D413" s="122" t="str">
        <f>'kat.B'!C22</f>
        <v>Lubicz</v>
      </c>
      <c r="E413" s="122">
        <f>'kat.B'!D22</f>
        <v>15</v>
      </c>
      <c r="F413" s="123">
        <f>'kat.B'!E22</f>
        <v>711.79</v>
      </c>
    </row>
    <row r="414" spans="2:6" ht="13.5">
      <c r="B414" s="52" t="s">
        <v>29</v>
      </c>
      <c r="C414" s="47" t="str">
        <f>'kat.B'!B23</f>
        <v>Michalski       Łukasz</v>
      </c>
      <c r="D414" s="122" t="str">
        <f>'kat.B'!C23</f>
        <v>Winnica</v>
      </c>
      <c r="E414" s="122">
        <f>'kat.B'!D23</f>
        <v>15</v>
      </c>
      <c r="F414" s="123">
        <f>'kat.B'!E23</f>
        <v>790.86</v>
      </c>
    </row>
    <row r="415" spans="2:6" ht="13.5">
      <c r="B415" s="52" t="s">
        <v>30</v>
      </c>
      <c r="C415" s="47" t="str">
        <f>'kat.B'!B24</f>
        <v>Wieczyński      Tomasz</v>
      </c>
      <c r="D415" s="122" t="str">
        <f>'kat.B'!C24</f>
        <v>Lubicz</v>
      </c>
      <c r="E415" s="122">
        <f>'kat.B'!D24</f>
        <v>15</v>
      </c>
      <c r="F415" s="123">
        <f>'kat.B'!E24</f>
        <v>791.35</v>
      </c>
    </row>
    <row r="416" spans="2:6" ht="13.5">
      <c r="B416" s="52" t="s">
        <v>31</v>
      </c>
      <c r="C416" s="47" t="str">
        <f>'kat.B'!B25</f>
        <v>Rzeźniak        Mariusz</v>
      </c>
      <c r="D416" s="122" t="str">
        <f>'kat.B'!C25</f>
        <v>Wrzos</v>
      </c>
      <c r="E416" s="122">
        <f>'kat.B'!D25</f>
        <v>15</v>
      </c>
      <c r="F416" s="123">
        <f>'kat.B'!E25</f>
        <v>834.9</v>
      </c>
    </row>
    <row r="417" spans="2:6" ht="13.5">
      <c r="B417" s="52" t="s">
        <v>32</v>
      </c>
      <c r="C417" s="47" t="str">
        <f>'kat.B'!B26</f>
        <v>Lewandowski     Michał</v>
      </c>
      <c r="D417" s="122" t="str">
        <f>'kat.B'!C26</f>
        <v>Podgórz</v>
      </c>
      <c r="E417" s="122">
        <f>'kat.B'!D26</f>
        <v>15</v>
      </c>
      <c r="F417" s="123">
        <f>'kat.B'!E26</f>
        <v>841.4</v>
      </c>
    </row>
    <row r="418" spans="2:6" ht="13.5">
      <c r="B418" s="52" t="s">
        <v>33</v>
      </c>
      <c r="C418" s="47" t="str">
        <f>'kat.B'!B27</f>
        <v>Błaszkiewicz    Zbigniew</v>
      </c>
      <c r="D418" s="122" t="str">
        <f>'kat.B'!C27</f>
        <v>Lubicz</v>
      </c>
      <c r="E418" s="122">
        <f>'kat.B'!D27</f>
        <v>15</v>
      </c>
      <c r="F418" s="123">
        <f>'kat.B'!E27</f>
        <v>867.32</v>
      </c>
    </row>
    <row r="419" spans="2:6" ht="13.5">
      <c r="B419" s="52" t="s">
        <v>34</v>
      </c>
      <c r="C419" s="47" t="str">
        <f>'kat.B'!B28</f>
        <v>Górski          Wiesław</v>
      </c>
      <c r="D419" s="122" t="str">
        <f>'kat.B'!C28</f>
        <v>Wrzos</v>
      </c>
      <c r="E419" s="122">
        <f>'kat.B'!D28</f>
        <v>15</v>
      </c>
      <c r="F419" s="123">
        <f>'kat.B'!E28</f>
        <v>896.41</v>
      </c>
    </row>
    <row r="420" spans="2:6" ht="13.5">
      <c r="B420" s="52" t="s">
        <v>35</v>
      </c>
      <c r="C420" s="47" t="str">
        <f>'kat.B'!B29</f>
        <v>Sawicki         Maciej</v>
      </c>
      <c r="D420" s="122" t="str">
        <f>'kat.B'!C29</f>
        <v>Zławieś</v>
      </c>
      <c r="E420" s="122">
        <f>'kat.B'!D29</f>
        <v>15</v>
      </c>
      <c r="F420" s="123">
        <f>'kat.B'!E29</f>
        <v>910.36</v>
      </c>
    </row>
    <row r="421" spans="2:6" ht="13.5">
      <c r="B421" s="52" t="s">
        <v>36</v>
      </c>
      <c r="C421" s="47" t="str">
        <f>'kat.B'!B30</f>
        <v>Gajdziński      Tadeusz</v>
      </c>
      <c r="D421" s="122" t="str">
        <f>'kat.B'!C30</f>
        <v>Podgórz-Południe</v>
      </c>
      <c r="E421" s="122">
        <f>'kat.B'!D30</f>
        <v>15</v>
      </c>
      <c r="F421" s="123">
        <f>'kat.B'!E30</f>
        <v>958.24</v>
      </c>
    </row>
    <row r="422" spans="2:6" ht="13.5">
      <c r="B422" s="52" t="s">
        <v>37</v>
      </c>
      <c r="C422" s="47" t="str">
        <f>'kat.B'!B31</f>
        <v>Bocianowski     Jerzy</v>
      </c>
      <c r="D422" s="122" t="str">
        <f>'kat.B'!C31</f>
        <v>Lubicz</v>
      </c>
      <c r="E422" s="122">
        <f>'kat.B'!D31</f>
        <v>15</v>
      </c>
      <c r="F422" s="123">
        <f>'kat.B'!E31</f>
        <v>999.06</v>
      </c>
    </row>
    <row r="423" spans="2:6" ht="13.5">
      <c r="B423" s="52" t="s">
        <v>38</v>
      </c>
      <c r="C423" s="47" t="str">
        <f>'kat.B'!B32</f>
        <v>Bauk Henryk   &amp; Barbara</v>
      </c>
      <c r="D423" s="122" t="str">
        <f>'kat.B'!C32</f>
        <v>Podgórz-Południe</v>
      </c>
      <c r="E423" s="122">
        <f>'kat.B'!D32</f>
        <v>15</v>
      </c>
      <c r="F423" s="123">
        <f>'kat.B'!E32</f>
        <v>1010.47</v>
      </c>
    </row>
    <row r="424" spans="2:6" ht="13.5">
      <c r="B424" s="52" t="s">
        <v>39</v>
      </c>
      <c r="C424" s="47" t="str">
        <f>'kat.B'!B33</f>
        <v>Żbikowski       Edward</v>
      </c>
      <c r="D424" s="122" t="str">
        <f>'kat.B'!C33</f>
        <v>Zławieś</v>
      </c>
      <c r="E424" s="122">
        <f>'kat.B'!D33</f>
        <v>15</v>
      </c>
      <c r="F424" s="123">
        <f>'kat.B'!E33</f>
        <v>1011.38</v>
      </c>
    </row>
    <row r="425" spans="2:6" ht="13.5">
      <c r="B425" s="52" t="s">
        <v>40</v>
      </c>
      <c r="C425" s="47" t="str">
        <f>'kat.B'!B34</f>
        <v>Jędrzejewski    Józef</v>
      </c>
      <c r="D425" s="122" t="str">
        <f>'kat.B'!C34</f>
        <v>Podgórz</v>
      </c>
      <c r="E425" s="122">
        <f>'kat.B'!D34</f>
        <v>15</v>
      </c>
      <c r="F425" s="123">
        <f>'kat.B'!E34</f>
        <v>1054.92</v>
      </c>
    </row>
    <row r="426" spans="2:6" ht="13.5">
      <c r="B426" s="52" t="s">
        <v>41</v>
      </c>
      <c r="C426" s="47" t="str">
        <f>'kat.B'!B35</f>
        <v>Olewski         Roman</v>
      </c>
      <c r="D426" s="122" t="str">
        <f>'kat.B'!C35</f>
        <v>Wrzos</v>
      </c>
      <c r="E426" s="122">
        <f>'kat.B'!D35</f>
        <v>15</v>
      </c>
      <c r="F426" s="123">
        <f>'kat.B'!E35</f>
        <v>1108.07</v>
      </c>
    </row>
    <row r="427" spans="2:6" ht="13.5">
      <c r="B427" s="52" t="s">
        <v>42</v>
      </c>
      <c r="C427" s="47" t="str">
        <f>'kat.B'!B36</f>
        <v>Prądzyński      Andrzej</v>
      </c>
      <c r="D427" s="122" t="str">
        <f>'kat.B'!C36</f>
        <v>Lubicz</v>
      </c>
      <c r="E427" s="122">
        <f>'kat.B'!D36</f>
        <v>15</v>
      </c>
      <c r="F427" s="123">
        <f>'kat.B'!E36</f>
        <v>1207.38</v>
      </c>
    </row>
    <row r="428" spans="2:6" ht="13.5">
      <c r="B428" s="52" t="s">
        <v>43</v>
      </c>
      <c r="C428" s="47" t="str">
        <f>'kat.B'!B37</f>
        <v>Stasiorowski    Bogdan</v>
      </c>
      <c r="D428" s="122" t="str">
        <f>'kat.B'!C37</f>
        <v>Toruń</v>
      </c>
      <c r="E428" s="122">
        <f>'kat.B'!D37</f>
        <v>15</v>
      </c>
      <c r="F428" s="123">
        <f>'kat.B'!E37</f>
        <v>1207.73</v>
      </c>
    </row>
    <row r="429" spans="2:6" ht="13.5">
      <c r="B429" s="52" t="s">
        <v>44</v>
      </c>
      <c r="C429" s="47" t="str">
        <f>'kat.B'!B38</f>
        <v>Pietrzak        Andrzej</v>
      </c>
      <c r="D429" s="122" t="str">
        <f>'kat.B'!C38</f>
        <v>Podgórz-Południe</v>
      </c>
      <c r="E429" s="122">
        <f>'kat.B'!D38</f>
        <v>15</v>
      </c>
      <c r="F429" s="123">
        <f>'kat.B'!E38</f>
        <v>1256.55</v>
      </c>
    </row>
    <row r="430" spans="2:6" ht="13.5">
      <c r="B430" s="52" t="s">
        <v>60</v>
      </c>
      <c r="C430" s="47" t="str">
        <f>'kat.B'!B39</f>
        <v>Tomala          Piotr</v>
      </c>
      <c r="D430" s="122" t="str">
        <f>'kat.B'!C39</f>
        <v>Zławieś</v>
      </c>
      <c r="E430" s="122">
        <f>'kat.B'!D39</f>
        <v>15</v>
      </c>
      <c r="F430" s="123">
        <f>'kat.B'!E39</f>
        <v>1313.98</v>
      </c>
    </row>
    <row r="431" spans="2:6" ht="13.5">
      <c r="B431" s="52" t="s">
        <v>61</v>
      </c>
      <c r="C431" s="47" t="str">
        <f>'kat.B'!B40</f>
        <v>Kaczmarek       Piotr</v>
      </c>
      <c r="D431" s="122" t="str">
        <f>'kat.B'!C40</f>
        <v>Podgórz-Południe</v>
      </c>
      <c r="E431" s="122">
        <f>'kat.B'!D40</f>
        <v>15</v>
      </c>
      <c r="F431" s="123">
        <f>'kat.B'!E40</f>
        <v>1429.74</v>
      </c>
    </row>
    <row r="432" spans="2:6" ht="13.5">
      <c r="B432" s="52" t="s">
        <v>62</v>
      </c>
      <c r="C432" s="47" t="str">
        <f>'kat.B'!B41</f>
        <v>Marcinowicz     Stanisław</v>
      </c>
      <c r="D432" s="122" t="str">
        <f>'kat.B'!C41</f>
        <v>Podgórz-Południe</v>
      </c>
      <c r="E432" s="122">
        <f>'kat.B'!D41</f>
        <v>15</v>
      </c>
      <c r="F432" s="123">
        <f>'kat.B'!E41</f>
        <v>1431.26</v>
      </c>
    </row>
    <row r="433" spans="2:6" ht="13.5">
      <c r="B433" s="52" t="s">
        <v>63</v>
      </c>
      <c r="C433" s="47" t="str">
        <f>'kat.B'!B42</f>
        <v>Kudliński       Piotr</v>
      </c>
      <c r="D433" s="122" t="str">
        <f>'kat.B'!C42</f>
        <v>Podgórz-Południe</v>
      </c>
      <c r="E433" s="122">
        <f>'kat.B'!D42</f>
        <v>15</v>
      </c>
      <c r="F433" s="123">
        <f>'kat.B'!E42</f>
        <v>1505.76</v>
      </c>
    </row>
    <row r="434" spans="2:6" ht="13.5">
      <c r="B434" s="52" t="s">
        <v>64</v>
      </c>
      <c r="C434" s="47" t="str">
        <f>'kat.B'!B43</f>
        <v>Skonieczka      Czesław</v>
      </c>
      <c r="D434" s="122" t="str">
        <f>'kat.B'!C43</f>
        <v>Lubicz</v>
      </c>
      <c r="E434" s="122">
        <f>'kat.B'!D43</f>
        <v>15</v>
      </c>
      <c r="F434" s="123">
        <f>'kat.B'!E43</f>
        <v>1608.61</v>
      </c>
    </row>
    <row r="435" spans="2:6" ht="13.5">
      <c r="B435" s="52" t="s">
        <v>65</v>
      </c>
      <c r="C435" s="47" t="str">
        <f>'kat.B'!B44</f>
        <v>Marszal         Grzegorz</v>
      </c>
      <c r="D435" s="122" t="str">
        <f>'kat.B'!C44</f>
        <v>Zławieś</v>
      </c>
      <c r="E435" s="122">
        <f>'kat.B'!D44</f>
        <v>15</v>
      </c>
      <c r="F435" s="123">
        <f>'kat.B'!E44</f>
        <v>1847.15</v>
      </c>
    </row>
    <row r="436" spans="2:6" ht="13.5">
      <c r="B436" s="52" t="s">
        <v>66</v>
      </c>
      <c r="C436" s="47" t="str">
        <f>'kat.B'!B45</f>
        <v>Niemczyk        Edward</v>
      </c>
      <c r="D436" s="122" t="str">
        <f>'kat.B'!C45</f>
        <v>Podgórz-Południe</v>
      </c>
      <c r="E436" s="122">
        <f>'kat.B'!D45</f>
        <v>15</v>
      </c>
      <c r="F436" s="123">
        <f>'kat.B'!E45</f>
        <v>1891.78</v>
      </c>
    </row>
    <row r="437" spans="2:6" ht="13.5">
      <c r="B437" s="22"/>
      <c r="C437" s="95"/>
      <c r="D437" s="89"/>
      <c r="E437" s="89"/>
      <c r="F437" s="106"/>
    </row>
    <row r="438" spans="2:6" ht="19.5">
      <c r="B438" s="172" t="s">
        <v>136</v>
      </c>
      <c r="C438" s="172"/>
      <c r="D438" s="172"/>
      <c r="E438" s="172"/>
      <c r="F438" s="172"/>
    </row>
    <row r="439" spans="2:6" ht="16.5">
      <c r="B439" s="1" t="s">
        <v>2</v>
      </c>
      <c r="C439" s="2" t="s">
        <v>1</v>
      </c>
      <c r="D439" s="2" t="s">
        <v>59</v>
      </c>
      <c r="E439" s="2" t="s">
        <v>20</v>
      </c>
      <c r="F439" s="53" t="s">
        <v>18</v>
      </c>
    </row>
    <row r="440" spans="2:6" ht="13.5">
      <c r="B440" s="110" t="s">
        <v>3</v>
      </c>
      <c r="C440" s="128" t="str">
        <f>'kat.C'!B6</f>
        <v>Rumiński        Tomasz</v>
      </c>
      <c r="D440" s="119" t="str">
        <f>'kat.C'!C6</f>
        <v>Lubicz</v>
      </c>
      <c r="E440" s="119">
        <f>'kat.C'!D6</f>
        <v>12</v>
      </c>
      <c r="F440" s="129">
        <f>'kat.C'!E6</f>
        <v>81.93</v>
      </c>
    </row>
    <row r="441" spans="2:7" ht="13.5">
      <c r="B441" s="110" t="s">
        <v>17</v>
      </c>
      <c r="C441" s="128" t="str">
        <f>'kat.C'!B7</f>
        <v>Błoński         Janusz</v>
      </c>
      <c r="D441" s="119" t="str">
        <f>'kat.C'!C7</f>
        <v>Lubicz</v>
      </c>
      <c r="E441" s="119">
        <f>'kat.C'!D7</f>
        <v>12</v>
      </c>
      <c r="F441" s="129">
        <f>'kat.C'!E7</f>
        <v>178.31</v>
      </c>
      <c r="G441" s="39" t="s">
        <v>85</v>
      </c>
    </row>
    <row r="442" spans="2:7" ht="13.5">
      <c r="B442" s="110" t="s">
        <v>4</v>
      </c>
      <c r="C442" s="128" t="str">
        <f>'kat.C'!B8</f>
        <v>Kurij           Zbigniew</v>
      </c>
      <c r="D442" s="119" t="str">
        <f>'kat.C'!C8</f>
        <v>Podgórz-Południe</v>
      </c>
      <c r="E442" s="119">
        <f>'kat.C'!D8</f>
        <v>12</v>
      </c>
      <c r="F442" s="129">
        <f>'kat.C'!E8</f>
        <v>237.31</v>
      </c>
      <c r="G442" s="39" t="s">
        <v>85</v>
      </c>
    </row>
    <row r="443" spans="2:6" ht="13.5">
      <c r="B443" s="52" t="s">
        <v>5</v>
      </c>
      <c r="C443" s="130" t="str">
        <f>'kat.C'!B9</f>
        <v>Ciborski        Jan</v>
      </c>
      <c r="D443" s="122" t="str">
        <f>'kat.C'!C9</f>
        <v>Lubicz</v>
      </c>
      <c r="E443" s="122">
        <f>'kat.C'!D9</f>
        <v>12</v>
      </c>
      <c r="F443" s="131">
        <f>'kat.C'!E9</f>
        <v>260.22</v>
      </c>
    </row>
    <row r="444" spans="2:6" ht="13.5">
      <c r="B444" s="52" t="s">
        <v>6</v>
      </c>
      <c r="C444" s="130" t="str">
        <f>'kat.C'!B10</f>
        <v>Betke           Kazimierz</v>
      </c>
      <c r="D444" s="122" t="str">
        <f>'kat.C'!C10</f>
        <v>Lubicz</v>
      </c>
      <c r="E444" s="122">
        <f>'kat.C'!D10</f>
        <v>12</v>
      </c>
      <c r="F444" s="131">
        <f>'kat.C'!E10</f>
        <v>364.26</v>
      </c>
    </row>
    <row r="445" spans="2:6" ht="13.5">
      <c r="B445" s="52" t="s">
        <v>8</v>
      </c>
      <c r="C445" s="130" t="str">
        <f>'kat.C'!B11</f>
        <v>Jabłoński       Piotr</v>
      </c>
      <c r="D445" s="122" t="str">
        <f>'kat.C'!C11</f>
        <v>Toruń</v>
      </c>
      <c r="E445" s="122">
        <f>'kat.C'!D11</f>
        <v>12</v>
      </c>
      <c r="F445" s="131">
        <f>'kat.C'!E11</f>
        <v>378.57</v>
      </c>
    </row>
    <row r="446" spans="2:6" ht="13.5">
      <c r="B446" s="52" t="s">
        <v>9</v>
      </c>
      <c r="C446" s="130" t="str">
        <f>'kat.C'!B12</f>
        <v>Kaczmarek       Maciej</v>
      </c>
      <c r="D446" s="122" t="str">
        <f>'kat.C'!C12</f>
        <v>Lubicz</v>
      </c>
      <c r="E446" s="122">
        <f>'kat.C'!D12</f>
        <v>12</v>
      </c>
      <c r="F446" s="131">
        <f>'kat.C'!E12</f>
        <v>398.15</v>
      </c>
    </row>
    <row r="447" spans="2:6" ht="13.5">
      <c r="B447" s="52" t="s">
        <v>10</v>
      </c>
      <c r="C447" s="130" t="str">
        <f>'kat.C'!B13</f>
        <v>Zabłotny        Janusz</v>
      </c>
      <c r="D447" s="122" t="str">
        <f>'kat.C'!C13</f>
        <v>Lubicz</v>
      </c>
      <c r="E447" s="122">
        <f>'kat.C'!D13</f>
        <v>12</v>
      </c>
      <c r="F447" s="131">
        <f>'kat.C'!E13</f>
        <v>523.03</v>
      </c>
    </row>
    <row r="448" spans="2:6" ht="13.5">
      <c r="B448" s="52" t="s">
        <v>11</v>
      </c>
      <c r="C448" s="130" t="str">
        <f>'kat.C'!B14</f>
        <v>Zduński         Marian</v>
      </c>
      <c r="D448" s="122" t="str">
        <f>'kat.C'!C14</f>
        <v>Lubicz</v>
      </c>
      <c r="E448" s="122">
        <f>'kat.C'!D14</f>
        <v>12</v>
      </c>
      <c r="F448" s="131">
        <f>'kat.C'!E14</f>
        <v>558.35</v>
      </c>
    </row>
    <row r="449" spans="2:6" ht="13.5">
      <c r="B449" s="52" t="s">
        <v>12</v>
      </c>
      <c r="C449" s="130" t="str">
        <f>'kat.C'!B15</f>
        <v>Rzeźniak        Mariusz</v>
      </c>
      <c r="D449" s="122" t="str">
        <f>'kat.C'!C15</f>
        <v>Wrzos</v>
      </c>
      <c r="E449" s="122">
        <f>'kat.C'!D15</f>
        <v>12</v>
      </c>
      <c r="F449" s="131">
        <f>'kat.C'!E15</f>
        <v>598.78</v>
      </c>
    </row>
    <row r="450" spans="2:6" ht="13.5">
      <c r="B450" s="52" t="s">
        <v>13</v>
      </c>
      <c r="C450" s="130" t="str">
        <f>'kat.C'!B16</f>
        <v>Michalski       Łukasz</v>
      </c>
      <c r="D450" s="122" t="str">
        <f>'kat.C'!C16</f>
        <v>Winnica</v>
      </c>
      <c r="E450" s="122">
        <f>'kat.C'!D16</f>
        <v>12</v>
      </c>
      <c r="F450" s="131">
        <f>'kat.C'!E16</f>
        <v>635.5</v>
      </c>
    </row>
    <row r="451" spans="2:6" ht="13.5">
      <c r="B451" s="52" t="s">
        <v>21</v>
      </c>
      <c r="C451" s="130" t="str">
        <f>'kat.C'!B17</f>
        <v>Baran           Jan</v>
      </c>
      <c r="D451" s="122" t="str">
        <f>'kat.C'!C17</f>
        <v>Lubicz</v>
      </c>
      <c r="E451" s="122">
        <f>'kat.C'!D17</f>
        <v>12</v>
      </c>
      <c r="F451" s="131">
        <f>'kat.C'!E17</f>
        <v>706.17</v>
      </c>
    </row>
    <row r="452" spans="2:6" ht="13.5">
      <c r="B452" s="52" t="s">
        <v>22</v>
      </c>
      <c r="C452" s="130" t="str">
        <f>'kat.C'!B18</f>
        <v>Holc            Janusz</v>
      </c>
      <c r="D452" s="122" t="str">
        <f>'kat.C'!C18</f>
        <v>Zławieś</v>
      </c>
      <c r="E452" s="122">
        <f>'kat.C'!D18</f>
        <v>12</v>
      </c>
      <c r="F452" s="131">
        <f>'kat.C'!E18</f>
        <v>730.02</v>
      </c>
    </row>
    <row r="453" spans="2:6" ht="13.5">
      <c r="B453" s="52" t="s">
        <v>23</v>
      </c>
      <c r="C453" s="130" t="str">
        <f>'kat.C'!B19</f>
        <v>Górski          Wiesław</v>
      </c>
      <c r="D453" s="122" t="str">
        <f>'kat.C'!C19</f>
        <v>Wrzos</v>
      </c>
      <c r="E453" s="122">
        <f>'kat.C'!D19</f>
        <v>12</v>
      </c>
      <c r="F453" s="131">
        <f>'kat.C'!E19</f>
        <v>757.68</v>
      </c>
    </row>
    <row r="454" spans="2:6" ht="13.5">
      <c r="B454" s="52" t="s">
        <v>26</v>
      </c>
      <c r="C454" s="130" t="str">
        <f>'kat.C'!B20</f>
        <v>Ciepliński      Piotr</v>
      </c>
      <c r="D454" s="122" t="str">
        <f>'kat.C'!C20</f>
        <v>Lubicz</v>
      </c>
      <c r="E454" s="122">
        <f>'kat.C'!D20</f>
        <v>12</v>
      </c>
      <c r="F454" s="131">
        <f>'kat.C'!E20</f>
        <v>789.15</v>
      </c>
    </row>
    <row r="455" spans="2:6" ht="13.5">
      <c r="B455" s="52" t="s">
        <v>27</v>
      </c>
      <c r="C455" s="130" t="str">
        <f>'kat.C'!B21</f>
        <v>Gajdziński      Tadeusz</v>
      </c>
      <c r="D455" s="122" t="str">
        <f>'kat.C'!C21</f>
        <v>Podgórz-Południe</v>
      </c>
      <c r="E455" s="122">
        <f>'kat.C'!D21</f>
        <v>12</v>
      </c>
      <c r="F455" s="131">
        <f>'kat.C'!E21</f>
        <v>840.76</v>
      </c>
    </row>
    <row r="456" spans="2:6" ht="13.5">
      <c r="B456" s="52" t="s">
        <v>28</v>
      </c>
      <c r="C456" s="130" t="str">
        <f>'kat.C'!B22</f>
        <v>Pietrzak        Andrzej</v>
      </c>
      <c r="D456" s="122" t="str">
        <f>'kat.C'!C22</f>
        <v>Podgórz-Południe</v>
      </c>
      <c r="E456" s="122">
        <f>'kat.C'!D22</f>
        <v>12</v>
      </c>
      <c r="F456" s="131">
        <f>'kat.C'!E22</f>
        <v>845.67</v>
      </c>
    </row>
    <row r="457" spans="2:6" ht="13.5">
      <c r="B457" s="52" t="s">
        <v>29</v>
      </c>
      <c r="C457" s="130" t="str">
        <f>'kat.C'!B23</f>
        <v>Żbikowski       Edward</v>
      </c>
      <c r="D457" s="122" t="str">
        <f>'kat.C'!C23</f>
        <v>Zławieś</v>
      </c>
      <c r="E457" s="122">
        <f>'kat.C'!D23</f>
        <v>12</v>
      </c>
      <c r="F457" s="131">
        <f>'kat.C'!E23</f>
        <v>851.34</v>
      </c>
    </row>
    <row r="458" spans="2:6" ht="13.5">
      <c r="B458" s="52" t="s">
        <v>30</v>
      </c>
      <c r="C458" s="130" t="str">
        <f>'kat.C'!B24</f>
        <v>Bocianowski     Jerzy</v>
      </c>
      <c r="D458" s="122" t="str">
        <f>'kat.C'!C24</f>
        <v>Lubicz</v>
      </c>
      <c r="E458" s="122">
        <f>'kat.C'!D24</f>
        <v>12</v>
      </c>
      <c r="F458" s="131">
        <f>'kat.C'!E24</f>
        <v>907.28</v>
      </c>
    </row>
    <row r="459" spans="2:6" ht="13.5">
      <c r="B459" s="52" t="s">
        <v>31</v>
      </c>
      <c r="C459" s="130" t="str">
        <f>'kat.C'!B25</f>
        <v>Kaczmarek       Piotr</v>
      </c>
      <c r="D459" s="122" t="str">
        <f>'kat.C'!C25</f>
        <v>Podgórz-Południe</v>
      </c>
      <c r="E459" s="122">
        <f>'kat.C'!D25</f>
        <v>12</v>
      </c>
      <c r="F459" s="131">
        <f>'kat.C'!E25</f>
        <v>931.5</v>
      </c>
    </row>
    <row r="460" spans="2:6" ht="13.5">
      <c r="B460" s="52" t="s">
        <v>32</v>
      </c>
      <c r="C460" s="130" t="str">
        <f>'kat.C'!B26</f>
        <v>Rafiński        Bartłomiej</v>
      </c>
      <c r="D460" s="122" t="str">
        <f>'kat.C'!C26</f>
        <v>Lubicz</v>
      </c>
      <c r="E460" s="122">
        <f>'kat.C'!D26</f>
        <v>12</v>
      </c>
      <c r="F460" s="131">
        <f>'kat.C'!E26</f>
        <v>946.77</v>
      </c>
    </row>
    <row r="461" spans="2:6" ht="13.5">
      <c r="B461" s="52" t="s">
        <v>33</v>
      </c>
      <c r="C461" s="130" t="str">
        <f>'kat.C'!B27</f>
        <v>Błaszkiewicz    Zbigniew</v>
      </c>
      <c r="D461" s="122" t="str">
        <f>'kat.C'!C27</f>
        <v>Lubicz</v>
      </c>
      <c r="E461" s="122">
        <f>'kat.C'!D27</f>
        <v>12</v>
      </c>
      <c r="F461" s="131">
        <f>'kat.C'!E27</f>
        <v>948.3</v>
      </c>
    </row>
    <row r="462" spans="2:6" ht="13.5">
      <c r="B462" s="52" t="s">
        <v>34</v>
      </c>
      <c r="C462" s="130" t="str">
        <f>'kat.C'!B28</f>
        <v>Olewski         Roman</v>
      </c>
      <c r="D462" s="122" t="str">
        <f>'kat.C'!C28</f>
        <v>Wrzos</v>
      </c>
      <c r="E462" s="122">
        <f>'kat.C'!D28</f>
        <v>12</v>
      </c>
      <c r="F462" s="131">
        <f>'kat.C'!E28</f>
        <v>990.92</v>
      </c>
    </row>
    <row r="463" spans="2:6" ht="13.5">
      <c r="B463" s="52" t="s">
        <v>35</v>
      </c>
      <c r="C463" s="130" t="str">
        <f>'kat.C'!B29</f>
        <v>Marszal         Grzegorz</v>
      </c>
      <c r="D463" s="122" t="str">
        <f>'kat.C'!C29</f>
        <v>Zławieś</v>
      </c>
      <c r="E463" s="122">
        <f>'kat.C'!D29</f>
        <v>12</v>
      </c>
      <c r="F463" s="131">
        <f>'kat.C'!E29</f>
        <v>1097.08</v>
      </c>
    </row>
    <row r="464" spans="2:6" ht="13.5">
      <c r="B464" s="52" t="s">
        <v>36</v>
      </c>
      <c r="C464" s="130" t="str">
        <f>'kat.C'!B30</f>
        <v>Tomala          Piotr</v>
      </c>
      <c r="D464" s="122" t="str">
        <f>'kat.C'!C30</f>
        <v>Zławieś</v>
      </c>
      <c r="E464" s="122">
        <f>'kat.C'!D30</f>
        <v>12</v>
      </c>
      <c r="F464" s="131">
        <f>'kat.C'!E30</f>
        <v>1551.71</v>
      </c>
    </row>
    <row r="465" spans="2:6" ht="13.5">
      <c r="B465" s="25"/>
      <c r="C465" s="25"/>
      <c r="D465" s="14"/>
      <c r="E465" s="14"/>
      <c r="F465" s="54"/>
    </row>
    <row r="466" spans="2:6" ht="19.5">
      <c r="B466" s="172" t="s">
        <v>137</v>
      </c>
      <c r="C466" s="172"/>
      <c r="D466" s="172"/>
      <c r="E466" s="172"/>
      <c r="F466" s="172"/>
    </row>
    <row r="467" spans="2:6" ht="16.5">
      <c r="B467" s="1" t="s">
        <v>2</v>
      </c>
      <c r="C467" s="2" t="s">
        <v>1</v>
      </c>
      <c r="D467" s="2" t="s">
        <v>59</v>
      </c>
      <c r="E467" s="2" t="s">
        <v>20</v>
      </c>
      <c r="F467" s="53" t="s">
        <v>18</v>
      </c>
    </row>
    <row r="468" spans="2:7" s="8" customFormat="1" ht="13.5">
      <c r="B468" s="110" t="s">
        <v>3</v>
      </c>
      <c r="C468" s="128" t="str">
        <f>'kat.D'!B6</f>
        <v>Rumiński        Tomasz</v>
      </c>
      <c r="D468" s="132" t="str">
        <f>'kat.D'!C6</f>
        <v>Lubicz</v>
      </c>
      <c r="E468" s="132">
        <f>'kat.D'!D6</f>
        <v>45</v>
      </c>
      <c r="F468" s="129">
        <f>'kat.D'!E6</f>
        <v>176.23000000000002</v>
      </c>
      <c r="G468" s="39"/>
    </row>
    <row r="469" spans="2:7" s="8" customFormat="1" ht="13.5">
      <c r="B469" s="110" t="s">
        <v>17</v>
      </c>
      <c r="C469" s="128" t="str">
        <f>'kat.D'!B7</f>
        <v>Ciborski        Jan</v>
      </c>
      <c r="D469" s="132" t="str">
        <f>'kat.D'!C7</f>
        <v>Lubicz</v>
      </c>
      <c r="E469" s="132">
        <f>'kat.D'!D7</f>
        <v>45</v>
      </c>
      <c r="F469" s="129">
        <f>'kat.D'!E7</f>
        <v>1080.48</v>
      </c>
      <c r="G469" s="39" t="s">
        <v>85</v>
      </c>
    </row>
    <row r="470" spans="2:7" s="8" customFormat="1" ht="13.5">
      <c r="B470" s="110" t="s">
        <v>4</v>
      </c>
      <c r="C470" s="128" t="str">
        <f>'kat.D'!B8</f>
        <v>Baran           Jan</v>
      </c>
      <c r="D470" s="132" t="str">
        <f>'kat.D'!C8</f>
        <v>Lubicz</v>
      </c>
      <c r="E470" s="132">
        <f>'kat.D'!D8</f>
        <v>45</v>
      </c>
      <c r="F470" s="129">
        <f>'kat.D'!E8</f>
        <v>1301</v>
      </c>
      <c r="G470" s="39" t="s">
        <v>85</v>
      </c>
    </row>
    <row r="471" spans="2:6" ht="13.5">
      <c r="B471" s="52" t="s">
        <v>5</v>
      </c>
      <c r="C471" s="130" t="str">
        <f>'kat.D'!B9</f>
        <v>Zabłotny        Janusz</v>
      </c>
      <c r="D471" s="133" t="str">
        <f>'kat.D'!C9</f>
        <v>Lubicz</v>
      </c>
      <c r="E471" s="133">
        <f>'kat.D'!D9</f>
        <v>45</v>
      </c>
      <c r="F471" s="131">
        <f>'kat.D'!E9</f>
        <v>1482.29</v>
      </c>
    </row>
    <row r="472" spans="2:6" ht="13.5">
      <c r="B472" s="52" t="s">
        <v>6</v>
      </c>
      <c r="C472" s="130" t="str">
        <f>'kat.D'!B10</f>
        <v>Błoński         Janusz</v>
      </c>
      <c r="D472" s="133" t="str">
        <f>'kat.D'!C10</f>
        <v>Lubicz</v>
      </c>
      <c r="E472" s="133">
        <f>'kat.D'!D10</f>
        <v>45</v>
      </c>
      <c r="F472" s="131">
        <f>'kat.D'!E10</f>
        <v>1805.77</v>
      </c>
    </row>
    <row r="473" spans="2:6" ht="13.5">
      <c r="B473" s="52" t="s">
        <v>8</v>
      </c>
      <c r="C473" s="130" t="str">
        <f>'kat.D'!B11</f>
        <v>Kaczmarek       Maciej</v>
      </c>
      <c r="D473" s="133" t="str">
        <f>'kat.D'!C11</f>
        <v>Lubicz</v>
      </c>
      <c r="E473" s="133">
        <f>'kat.D'!D11</f>
        <v>45</v>
      </c>
      <c r="F473" s="131">
        <f>'kat.D'!E11</f>
        <v>2026.4899999999998</v>
      </c>
    </row>
    <row r="474" spans="2:6" ht="13.5">
      <c r="B474" s="52" t="s">
        <v>9</v>
      </c>
      <c r="C474" s="130" t="str">
        <f>'kat.D'!B12</f>
        <v>Kurij           Zbigniew</v>
      </c>
      <c r="D474" s="133" t="str">
        <f>'kat.D'!C12</f>
        <v>Podgórz-Południe</v>
      </c>
      <c r="E474" s="133">
        <f>'kat.D'!D12</f>
        <v>45</v>
      </c>
      <c r="F474" s="131">
        <f>'kat.D'!E12</f>
        <v>2076.17</v>
      </c>
    </row>
    <row r="475" spans="2:6" ht="13.5">
      <c r="B475" s="52" t="s">
        <v>10</v>
      </c>
      <c r="C475" s="130" t="str">
        <f>'kat.D'!B13</f>
        <v>Jabłoński       Piotr</v>
      </c>
      <c r="D475" s="133" t="str">
        <f>'kat.D'!C13</f>
        <v>Toruń</v>
      </c>
      <c r="E475" s="133">
        <f>'kat.D'!D13</f>
        <v>45</v>
      </c>
      <c r="F475" s="131">
        <f>'kat.D'!E13</f>
        <v>2088.13</v>
      </c>
    </row>
    <row r="476" spans="2:6" ht="13.5">
      <c r="B476" s="52" t="s">
        <v>11</v>
      </c>
      <c r="C476" s="130" t="str">
        <f>'kat.D'!B14</f>
        <v>Ciepliński      Piotr</v>
      </c>
      <c r="D476" s="133" t="str">
        <f>'kat.D'!C14</f>
        <v>Lubicz</v>
      </c>
      <c r="E476" s="133">
        <f>'kat.D'!D14</f>
        <v>45</v>
      </c>
      <c r="F476" s="131">
        <f>'kat.D'!E14</f>
        <v>2129.67</v>
      </c>
    </row>
    <row r="478" spans="2:6" ht="19.5">
      <c r="B478" s="172" t="s">
        <v>138</v>
      </c>
      <c r="C478" s="172"/>
      <c r="D478" s="172"/>
      <c r="E478" s="172"/>
      <c r="F478" s="172"/>
    </row>
    <row r="479" spans="2:6" ht="16.5">
      <c r="B479" s="1" t="s">
        <v>2</v>
      </c>
      <c r="C479" s="2" t="s">
        <v>1</v>
      </c>
      <c r="D479" s="2" t="s">
        <v>59</v>
      </c>
      <c r="E479" s="2" t="s">
        <v>20</v>
      </c>
      <c r="F479" s="53" t="s">
        <v>18</v>
      </c>
    </row>
    <row r="480" spans="2:7" ht="13.5">
      <c r="B480" s="110" t="s">
        <v>3</v>
      </c>
      <c r="C480" s="128" t="str">
        <f>'kat.M'!B6</f>
        <v>Błoński         Janusz</v>
      </c>
      <c r="D480" s="134" t="str">
        <f>'kat.M'!C6</f>
        <v>Lubicz</v>
      </c>
      <c r="E480" s="134">
        <f>'kat.M'!D6</f>
        <v>6</v>
      </c>
      <c r="F480" s="135">
        <f>'kat.M'!E6</f>
        <v>40.13</v>
      </c>
      <c r="G480" s="39" t="s">
        <v>85</v>
      </c>
    </row>
    <row r="481" spans="2:6" ht="13.5">
      <c r="B481" s="110" t="s">
        <v>17</v>
      </c>
      <c r="C481" s="128" t="str">
        <f>'kat.M'!B7</f>
        <v>Rumiński        Tomasz</v>
      </c>
      <c r="D481" s="134" t="str">
        <f>'kat.M'!C7</f>
        <v>Lubicz</v>
      </c>
      <c r="E481" s="134">
        <f>'kat.M'!D7</f>
        <v>6</v>
      </c>
      <c r="F481" s="135">
        <f>'kat.M'!E7</f>
        <v>51.67</v>
      </c>
    </row>
    <row r="482" spans="2:7" ht="13.5">
      <c r="B482" s="110" t="s">
        <v>4</v>
      </c>
      <c r="C482" s="128" t="str">
        <f>'kat.M'!B8</f>
        <v>Kurij           Zbigniew</v>
      </c>
      <c r="D482" s="134" t="str">
        <f>'kat.M'!C8</f>
        <v>Podgórz-Południe</v>
      </c>
      <c r="E482" s="134">
        <f>'kat.M'!D8</f>
        <v>6</v>
      </c>
      <c r="F482" s="135">
        <f>'kat.M'!E8</f>
        <v>180.41</v>
      </c>
      <c r="G482" s="39" t="s">
        <v>85</v>
      </c>
    </row>
    <row r="483" spans="2:6" ht="13.5">
      <c r="B483" s="52" t="s">
        <v>5</v>
      </c>
      <c r="C483" s="130" t="str">
        <f>'kat.M'!B9</f>
        <v>Betke           Kazimierz</v>
      </c>
      <c r="D483" s="136" t="str">
        <f>'kat.M'!C9</f>
        <v>Lubicz</v>
      </c>
      <c r="E483" s="136">
        <f>'kat.M'!D9</f>
        <v>6</v>
      </c>
      <c r="F483" s="137">
        <f>'kat.M'!E9</f>
        <v>208.18</v>
      </c>
    </row>
    <row r="484" spans="2:6" ht="13.5">
      <c r="B484" s="52" t="s">
        <v>6</v>
      </c>
      <c r="C484" s="130" t="str">
        <f>'kat.M'!B10</f>
        <v>Zabłotny        Janusz</v>
      </c>
      <c r="D484" s="136" t="str">
        <f>'kat.M'!C10</f>
        <v>Lubicz</v>
      </c>
      <c r="E484" s="136">
        <f>'kat.M'!D10</f>
        <v>6</v>
      </c>
      <c r="F484" s="137">
        <f>'kat.M'!E10</f>
        <v>225.7</v>
      </c>
    </row>
    <row r="485" spans="2:6" ht="13.5">
      <c r="B485" s="52" t="s">
        <v>8</v>
      </c>
      <c r="C485" s="130" t="str">
        <f>'kat.M'!B11</f>
        <v>Jabłoński       Piotr</v>
      </c>
      <c r="D485" s="136" t="str">
        <f>'kat.M'!C11</f>
        <v>Toruń</v>
      </c>
      <c r="E485" s="136">
        <f>'kat.M'!D11</f>
        <v>6</v>
      </c>
      <c r="F485" s="137">
        <f>'kat.M'!E11</f>
        <v>237.78</v>
      </c>
    </row>
    <row r="486" spans="2:6" ht="13.5">
      <c r="B486" s="52" t="s">
        <v>9</v>
      </c>
      <c r="C486" s="130" t="str">
        <f>'kat.M'!B12</f>
        <v>Zduński         Marian</v>
      </c>
      <c r="D486" s="136" t="str">
        <f>'kat.M'!C12</f>
        <v>Lubicz</v>
      </c>
      <c r="E486" s="136">
        <f>'kat.M'!D12</f>
        <v>6</v>
      </c>
      <c r="F486" s="137">
        <f>'kat.M'!E12</f>
        <v>310.65</v>
      </c>
    </row>
    <row r="487" spans="2:6" ht="13.5">
      <c r="B487" s="52" t="s">
        <v>10</v>
      </c>
      <c r="C487" s="130" t="str">
        <f>'kat.M'!B13</f>
        <v>Holc            Janusz</v>
      </c>
      <c r="D487" s="136" t="str">
        <f>'kat.M'!C13</f>
        <v>Zławieś</v>
      </c>
      <c r="E487" s="136">
        <f>'kat.M'!D13</f>
        <v>6</v>
      </c>
      <c r="F487" s="137">
        <f>'kat.M'!E13</f>
        <v>356.17</v>
      </c>
    </row>
    <row r="488" spans="2:6" ht="13.5">
      <c r="B488" s="52" t="s">
        <v>11</v>
      </c>
      <c r="C488" s="130" t="str">
        <f>'kat.M'!B14</f>
        <v>Pietrzak        Andrzej</v>
      </c>
      <c r="D488" s="136" t="str">
        <f>'kat.M'!C14</f>
        <v>Podgórz-Południe</v>
      </c>
      <c r="E488" s="136">
        <f>'kat.M'!D14</f>
        <v>6</v>
      </c>
      <c r="F488" s="137">
        <f>'kat.M'!E14</f>
        <v>392.93</v>
      </c>
    </row>
    <row r="489" spans="2:6" ht="13.5">
      <c r="B489" s="52" t="s">
        <v>12</v>
      </c>
      <c r="C489" s="130" t="str">
        <f>'kat.M'!B15</f>
        <v>Baran           Jan</v>
      </c>
      <c r="D489" s="136" t="str">
        <f>'kat.M'!C15</f>
        <v>Lubicz</v>
      </c>
      <c r="E489" s="136">
        <f>'kat.M'!D15</f>
        <v>6</v>
      </c>
      <c r="F489" s="137">
        <f>'kat.M'!E15</f>
        <v>459.81</v>
      </c>
    </row>
    <row r="490" spans="2:6" ht="13.5">
      <c r="B490" s="52" t="s">
        <v>13</v>
      </c>
      <c r="C490" s="130" t="str">
        <f>'kat.M'!B16</f>
        <v>Błaszkiewicz    Zbigniew</v>
      </c>
      <c r="D490" s="136" t="str">
        <f>'kat.M'!C16</f>
        <v>Lubicz</v>
      </c>
      <c r="E490" s="136">
        <f>'kat.M'!D16</f>
        <v>6</v>
      </c>
      <c r="F490" s="137">
        <f>'kat.M'!E16</f>
        <v>484.7</v>
      </c>
    </row>
    <row r="491" spans="2:6" ht="13.5">
      <c r="B491" s="52" t="s">
        <v>21</v>
      </c>
      <c r="C491" s="130" t="str">
        <f>'kat.M'!B17</f>
        <v>Ciborski        Jan</v>
      </c>
      <c r="D491" s="136" t="str">
        <f>'kat.M'!C17</f>
        <v>Lubicz</v>
      </c>
      <c r="E491" s="136">
        <f>'kat.M'!D17</f>
        <v>6</v>
      </c>
      <c r="F491" s="137">
        <f>'kat.M'!E17</f>
        <v>494.66</v>
      </c>
    </row>
    <row r="492" spans="2:6" ht="13.5">
      <c r="B492" s="52" t="s">
        <v>22</v>
      </c>
      <c r="C492" s="130" t="str">
        <f>'kat.M'!B18</f>
        <v>Ciepliński      Piotr</v>
      </c>
      <c r="D492" s="136" t="str">
        <f>'kat.M'!C18</f>
        <v>Lubicz</v>
      </c>
      <c r="E492" s="136">
        <f>'kat.M'!D18</f>
        <v>6</v>
      </c>
      <c r="F492" s="137">
        <f>'kat.M'!E18</f>
        <v>506.86</v>
      </c>
    </row>
    <row r="493" spans="2:6" ht="13.5">
      <c r="B493" s="52" t="s">
        <v>23</v>
      </c>
      <c r="C493" s="130" t="str">
        <f>'kat.M'!B19</f>
        <v>Górski          Wiesław</v>
      </c>
      <c r="D493" s="136" t="str">
        <f>'kat.M'!C19</f>
        <v>Wrzos</v>
      </c>
      <c r="E493" s="136">
        <f>'kat.M'!D19</f>
        <v>6</v>
      </c>
      <c r="F493" s="137">
        <f>'kat.M'!E19</f>
        <v>551.22</v>
      </c>
    </row>
    <row r="494" spans="2:6" ht="13.5">
      <c r="B494" s="52" t="s">
        <v>26</v>
      </c>
      <c r="C494" s="130" t="str">
        <f>'kat.M'!B20</f>
        <v>Gajdziński      Tadeusz</v>
      </c>
      <c r="D494" s="136" t="str">
        <f>'kat.M'!C20</f>
        <v>Podgórz-Południe</v>
      </c>
      <c r="E494" s="136">
        <f>'kat.M'!D20</f>
        <v>6</v>
      </c>
      <c r="F494" s="137">
        <f>'kat.M'!E20</f>
        <v>572.04</v>
      </c>
    </row>
    <row r="495" spans="2:6" ht="13.5">
      <c r="B495" s="52" t="s">
        <v>27</v>
      </c>
      <c r="C495" s="130" t="str">
        <f>'kat.M'!B21</f>
        <v>Marszal         Grzegorz</v>
      </c>
      <c r="D495" s="136" t="str">
        <f>'kat.M'!C21</f>
        <v>Zławieś</v>
      </c>
      <c r="E495" s="136">
        <f>'kat.M'!D21</f>
        <v>6</v>
      </c>
      <c r="F495" s="137">
        <f>'kat.M'!E21</f>
        <v>575.75</v>
      </c>
    </row>
    <row r="496" spans="2:6" ht="13.5">
      <c r="B496" s="52" t="s">
        <v>28</v>
      </c>
      <c r="C496" s="130" t="str">
        <f>'kat.M'!B22</f>
        <v>Rzeźniak        Mariusz</v>
      </c>
      <c r="D496" s="136" t="str">
        <f>'kat.M'!C22</f>
        <v>Wrzos</v>
      </c>
      <c r="E496" s="136">
        <f>'kat.M'!D22</f>
        <v>6</v>
      </c>
      <c r="F496" s="137">
        <f>'kat.M'!E22</f>
        <v>618.32</v>
      </c>
    </row>
    <row r="497" spans="2:6" ht="13.5">
      <c r="B497" s="52" t="s">
        <v>29</v>
      </c>
      <c r="C497" s="130" t="str">
        <f>'kat.M'!B23</f>
        <v>Bocianowski     Jerzy</v>
      </c>
      <c r="D497" s="136" t="str">
        <f>'kat.M'!C23</f>
        <v>Lubicz</v>
      </c>
      <c r="E497" s="136">
        <f>'kat.M'!D23</f>
        <v>6</v>
      </c>
      <c r="F497" s="137">
        <f>'kat.M'!E23</f>
        <v>663.41</v>
      </c>
    </row>
    <row r="498" spans="2:6" ht="13.5">
      <c r="B498" s="14"/>
      <c r="C498" s="30"/>
      <c r="D498" s="107"/>
      <c r="E498" s="107"/>
      <c r="F498" s="55"/>
    </row>
    <row r="499" spans="2:6" ht="19.5">
      <c r="B499" s="172" t="s">
        <v>139</v>
      </c>
      <c r="C499" s="172"/>
      <c r="D499" s="172"/>
      <c r="E499" s="172"/>
      <c r="F499" s="172"/>
    </row>
    <row r="500" spans="2:6" ht="25.5">
      <c r="B500" s="1" t="s">
        <v>2</v>
      </c>
      <c r="C500" s="2" t="s">
        <v>1</v>
      </c>
      <c r="D500" s="56" t="s">
        <v>92</v>
      </c>
      <c r="E500" s="56" t="s">
        <v>90</v>
      </c>
      <c r="F500" s="56" t="s">
        <v>89</v>
      </c>
    </row>
    <row r="501" spans="2:6" ht="13.5">
      <c r="B501" s="110" t="s">
        <v>3</v>
      </c>
      <c r="C501" s="112" t="str">
        <f>'Mistrzostwo Hodowli'!B6</f>
        <v>Rumiński        Tomasz</v>
      </c>
      <c r="D501" s="110">
        <f>'Mistrzostwo Hodowli'!C6</f>
        <v>1</v>
      </c>
      <c r="E501" s="110">
        <f>'Mistrzostwo Hodowli'!D6</f>
        <v>1</v>
      </c>
      <c r="F501" s="138">
        <f>'Mistrzostwo Hodowli'!E6</f>
        <v>2</v>
      </c>
    </row>
    <row r="502" spans="2:7" ht="13.5">
      <c r="B502" s="110" t="s">
        <v>17</v>
      </c>
      <c r="C502" s="112" t="str">
        <f>'Mistrzostwo Hodowli'!B7</f>
        <v>Błoński         Janusz</v>
      </c>
      <c r="D502" s="110">
        <f>'Mistrzostwo Hodowli'!C7</f>
        <v>5</v>
      </c>
      <c r="E502" s="110">
        <f>'Mistrzostwo Hodowli'!D7</f>
        <v>7</v>
      </c>
      <c r="F502" s="138">
        <f>'Mistrzostwo Hodowli'!E7</f>
        <v>12</v>
      </c>
      <c r="G502" s="39" t="s">
        <v>85</v>
      </c>
    </row>
    <row r="503" spans="2:7" ht="13.5">
      <c r="B503" s="110" t="s">
        <v>4</v>
      </c>
      <c r="C503" s="112" t="str">
        <f>'Mistrzostwo Hodowli'!B8</f>
        <v>Kurij           Zbigniew</v>
      </c>
      <c r="D503" s="110">
        <f>'Mistrzostwo Hodowli'!C8</f>
        <v>2</v>
      </c>
      <c r="E503" s="110">
        <f>'Mistrzostwo Hodowli'!D8</f>
        <v>15</v>
      </c>
      <c r="F503" s="138">
        <f>'Mistrzostwo Hodowli'!E8</f>
        <v>17</v>
      </c>
      <c r="G503" s="39" t="s">
        <v>85</v>
      </c>
    </row>
    <row r="504" spans="2:7" ht="13.5">
      <c r="B504" s="52" t="s">
        <v>5</v>
      </c>
      <c r="C504" s="47" t="str">
        <f>'Mistrzostwo Hodowli'!B9</f>
        <v>Zabłotny        Janusz</v>
      </c>
      <c r="D504" s="52">
        <f>'Mistrzostwo Hodowli'!C9</f>
        <v>8</v>
      </c>
      <c r="E504" s="52">
        <f>'Mistrzostwo Hodowli'!D9</f>
        <v>9</v>
      </c>
      <c r="F504" s="139">
        <f>'Mistrzostwo Hodowli'!E9</f>
        <v>17</v>
      </c>
      <c r="G504" s="39" t="s">
        <v>85</v>
      </c>
    </row>
    <row r="505" spans="2:6" ht="13.5">
      <c r="B505" s="52" t="s">
        <v>6</v>
      </c>
      <c r="C505" s="47" t="str">
        <f>'Mistrzostwo Hodowli'!B10</f>
        <v>Jabłoński       Piotr</v>
      </c>
      <c r="D505" s="52">
        <f>'Mistrzostwo Hodowli'!C10</f>
        <v>7</v>
      </c>
      <c r="E505" s="52">
        <f>'Mistrzostwo Hodowli'!D10</f>
        <v>13</v>
      </c>
      <c r="F505" s="139">
        <f>'Mistrzostwo Hodowli'!E10</f>
        <v>20</v>
      </c>
    </row>
    <row r="506" spans="2:6" ht="13.5">
      <c r="B506" s="52" t="s">
        <v>8</v>
      </c>
      <c r="C506" s="47" t="str">
        <f>'Mistrzostwo Hodowli'!B11</f>
        <v>Baran           Jan</v>
      </c>
      <c r="D506" s="52">
        <f>'Mistrzostwo Hodowli'!C11</f>
        <v>18</v>
      </c>
      <c r="E506" s="52">
        <f>'Mistrzostwo Hodowli'!D11</f>
        <v>4</v>
      </c>
      <c r="F506" s="139">
        <f>'Mistrzostwo Hodowli'!E11</f>
        <v>22</v>
      </c>
    </row>
    <row r="507" spans="2:6" ht="13.5">
      <c r="B507" s="52" t="s">
        <v>9</v>
      </c>
      <c r="C507" s="47" t="str">
        <f>'Mistrzostwo Hodowli'!B12</f>
        <v>Zduński         Marian</v>
      </c>
      <c r="D507" s="52">
        <f>'Mistrzostwo Hodowli'!C12</f>
        <v>6</v>
      </c>
      <c r="E507" s="52">
        <f>'Mistrzostwo Hodowli'!D12</f>
        <v>24</v>
      </c>
      <c r="F507" s="139">
        <f>'Mistrzostwo Hodowli'!E12</f>
        <v>30</v>
      </c>
    </row>
    <row r="508" spans="2:6" ht="13.5">
      <c r="B508" s="52" t="s">
        <v>10</v>
      </c>
      <c r="C508" s="47" t="str">
        <f>'Mistrzostwo Hodowli'!B13</f>
        <v>Wojciuk         Waldemar</v>
      </c>
      <c r="D508" s="52">
        <f>'Mistrzostwo Hodowli'!C13</f>
        <v>22</v>
      </c>
      <c r="E508" s="52">
        <f>'Mistrzostwo Hodowli'!D13</f>
        <v>11</v>
      </c>
      <c r="F508" s="139">
        <f>'Mistrzostwo Hodowli'!E13</f>
        <v>33</v>
      </c>
    </row>
    <row r="509" spans="2:6" ht="13.5">
      <c r="B509" s="52" t="s">
        <v>11</v>
      </c>
      <c r="C509" s="47" t="str">
        <f>'Mistrzostwo Hodowli'!B14</f>
        <v>Betke           Kazimierz</v>
      </c>
      <c r="D509" s="52">
        <f>'Mistrzostwo Hodowli'!C14</f>
        <v>4</v>
      </c>
      <c r="E509" s="52">
        <f>'Mistrzostwo Hodowli'!D14</f>
        <v>30</v>
      </c>
      <c r="F509" s="139">
        <f>'Mistrzostwo Hodowli'!E14</f>
        <v>34</v>
      </c>
    </row>
    <row r="510" spans="2:6" ht="13.5">
      <c r="B510" s="52" t="s">
        <v>12</v>
      </c>
      <c r="C510" s="47" t="str">
        <f>'Mistrzostwo Hodowli'!B15</f>
        <v>Krystosiak      Mirosław</v>
      </c>
      <c r="D510" s="52">
        <f>'Mistrzostwo Hodowli'!C15</f>
        <v>23</v>
      </c>
      <c r="E510" s="52">
        <f>'Mistrzostwo Hodowli'!D15</f>
        <v>14</v>
      </c>
      <c r="F510" s="139">
        <f>'Mistrzostwo Hodowli'!E15</f>
        <v>37</v>
      </c>
    </row>
    <row r="511" spans="2:6" ht="13.5">
      <c r="B511" s="52" t="s">
        <v>13</v>
      </c>
      <c r="C511" s="47" t="str">
        <f>'Mistrzostwo Hodowli'!B16</f>
        <v>Skonieczka      Czesław</v>
      </c>
      <c r="D511" s="52">
        <f>'Mistrzostwo Hodowli'!C16</f>
        <v>32</v>
      </c>
      <c r="E511" s="52">
        <f>'Mistrzostwo Hodowli'!D16</f>
        <v>5</v>
      </c>
      <c r="F511" s="139">
        <f>'Mistrzostwo Hodowli'!E16</f>
        <v>37</v>
      </c>
    </row>
    <row r="512" spans="2:6" ht="13.5">
      <c r="B512" s="52" t="s">
        <v>21</v>
      </c>
      <c r="C512" s="47" t="str">
        <f>'Mistrzostwo Hodowli'!B17</f>
        <v>Ciepliński      Piotr</v>
      </c>
      <c r="D512" s="52">
        <f>'Mistrzostwo Hodowli'!C17</f>
        <v>21</v>
      </c>
      <c r="E512" s="52">
        <f>'Mistrzostwo Hodowli'!D17</f>
        <v>18</v>
      </c>
      <c r="F512" s="139">
        <f>'Mistrzostwo Hodowli'!E17</f>
        <v>39</v>
      </c>
    </row>
    <row r="513" spans="2:6" ht="13.5">
      <c r="B513" s="52" t="s">
        <v>22</v>
      </c>
      <c r="C513" s="47" t="str">
        <f>'Mistrzostwo Hodowli'!B18</f>
        <v>Słomski         Krzysztof</v>
      </c>
      <c r="D513" s="52">
        <f>'Mistrzostwo Hodowli'!C18</f>
        <v>35</v>
      </c>
      <c r="E513" s="52">
        <f>'Mistrzostwo Hodowli'!D18</f>
        <v>6</v>
      </c>
      <c r="F513" s="139">
        <f>'Mistrzostwo Hodowli'!E18</f>
        <v>41</v>
      </c>
    </row>
    <row r="514" spans="2:6" ht="13.5">
      <c r="B514" s="52" t="s">
        <v>23</v>
      </c>
      <c r="C514" s="47" t="str">
        <f>'Mistrzostwo Hodowli'!B19</f>
        <v>Lewandowski     Michał</v>
      </c>
      <c r="D514" s="52">
        <f>'Mistrzostwo Hodowli'!C19</f>
        <v>31</v>
      </c>
      <c r="E514" s="52">
        <f>'Mistrzostwo Hodowli'!D19</f>
        <v>12</v>
      </c>
      <c r="F514" s="139">
        <f>'Mistrzostwo Hodowli'!E19</f>
        <v>43</v>
      </c>
    </row>
    <row r="515" spans="2:6" ht="13.5">
      <c r="B515" s="52" t="s">
        <v>26</v>
      </c>
      <c r="C515" s="47" t="str">
        <f>'Mistrzostwo Hodowli'!B20</f>
        <v>Sawicki         Maciej</v>
      </c>
      <c r="D515" s="52">
        <f>'Mistrzostwo Hodowli'!C20</f>
        <v>36</v>
      </c>
      <c r="E515" s="52">
        <f>'Mistrzostwo Hodowli'!D20</f>
        <v>8</v>
      </c>
      <c r="F515" s="139">
        <f>'Mistrzostwo Hodowli'!E20</f>
        <v>44</v>
      </c>
    </row>
    <row r="516" spans="2:6" ht="13.5">
      <c r="B516" s="52" t="s">
        <v>27</v>
      </c>
      <c r="C516" s="47" t="str">
        <f>'Mistrzostwo Hodowli'!B21</f>
        <v>Tomala          Piotr</v>
      </c>
      <c r="D516" s="52">
        <f>'Mistrzostwo Hodowli'!C21</f>
        <v>25</v>
      </c>
      <c r="E516" s="52">
        <f>'Mistrzostwo Hodowli'!D21</f>
        <v>21</v>
      </c>
      <c r="F516" s="139">
        <f>'Mistrzostwo Hodowli'!E21</f>
        <v>46</v>
      </c>
    </row>
    <row r="517" spans="2:6" ht="13.5">
      <c r="B517" s="52" t="s">
        <v>28</v>
      </c>
      <c r="C517" s="47" t="str">
        <f>'Mistrzostwo Hodowli'!B22</f>
        <v>Żbikowski       Edward</v>
      </c>
      <c r="D517" s="52">
        <f>'Mistrzostwo Hodowli'!C22</f>
        <v>24</v>
      </c>
      <c r="E517" s="52">
        <f>'Mistrzostwo Hodowli'!D22</f>
        <v>23</v>
      </c>
      <c r="F517" s="139">
        <f>'Mistrzostwo Hodowli'!E22</f>
        <v>47</v>
      </c>
    </row>
    <row r="518" spans="2:6" ht="13.5">
      <c r="B518" s="52" t="s">
        <v>29</v>
      </c>
      <c r="C518" s="47" t="str">
        <f>'Mistrzostwo Hodowli'!B23</f>
        <v>Wieczyński      Tomasz</v>
      </c>
      <c r="D518" s="52">
        <f>'Mistrzostwo Hodowli'!C23</f>
        <v>44</v>
      </c>
      <c r="E518" s="52">
        <f>'Mistrzostwo Hodowli'!D23</f>
        <v>3</v>
      </c>
      <c r="F518" s="139">
        <f>'Mistrzostwo Hodowli'!E23</f>
        <v>47</v>
      </c>
    </row>
    <row r="519" spans="2:6" ht="13.5">
      <c r="B519" s="52" t="s">
        <v>30</v>
      </c>
      <c r="C519" s="47" t="str">
        <f>'Mistrzostwo Hodowli'!B24</f>
        <v>Holc            Janusz</v>
      </c>
      <c r="D519" s="52">
        <f>'Mistrzostwo Hodowli'!C24</f>
        <v>10</v>
      </c>
      <c r="E519" s="52">
        <f>'Mistrzostwo Hodowli'!D24</f>
        <v>40</v>
      </c>
      <c r="F519" s="139">
        <f>'Mistrzostwo Hodowli'!E24</f>
        <v>50</v>
      </c>
    </row>
    <row r="520" spans="2:6" ht="13.5">
      <c r="B520" s="14"/>
      <c r="C520" s="13"/>
      <c r="D520" s="14"/>
      <c r="E520" s="14"/>
      <c r="F520" s="54"/>
    </row>
    <row r="521" spans="2:8" ht="19.5">
      <c r="B521" s="173" t="s">
        <v>157</v>
      </c>
      <c r="C521" s="173"/>
      <c r="D521" s="173"/>
      <c r="E521" s="173"/>
      <c r="F521" s="173"/>
      <c r="H521" s="8"/>
    </row>
    <row r="522" spans="2:8" ht="16.5">
      <c r="B522" s="1" t="s">
        <v>2</v>
      </c>
      <c r="C522" s="1" t="s">
        <v>1</v>
      </c>
      <c r="D522" s="73">
        <v>2015</v>
      </c>
      <c r="E522" s="73">
        <v>2016</v>
      </c>
      <c r="F522" s="73">
        <v>2017</v>
      </c>
      <c r="G522" s="73" t="s">
        <v>94</v>
      </c>
      <c r="H522" s="8"/>
    </row>
    <row r="523" spans="2:7" ht="13.5">
      <c r="B523" s="141" t="s">
        <v>3</v>
      </c>
      <c r="C523" s="142" t="str">
        <f>Supermistrzostwo!B6</f>
        <v>Rumiński        Tomasz</v>
      </c>
      <c r="D523" s="141">
        <f>Supermistrzostwo!C6</f>
        <v>1</v>
      </c>
      <c r="E523" s="141">
        <f>Supermistrzostwo!D6</f>
        <v>2</v>
      </c>
      <c r="F523" s="141">
        <f>Supermistrzostwo!E6</f>
        <v>1</v>
      </c>
      <c r="G523" s="143">
        <f>Supermistrzostwo!F6</f>
        <v>4</v>
      </c>
    </row>
    <row r="524" spans="2:8" ht="13.5">
      <c r="B524" s="110" t="s">
        <v>17</v>
      </c>
      <c r="C524" s="112" t="str">
        <f>Supermistrzostwo!B7</f>
        <v>Ciborski        Jan</v>
      </c>
      <c r="D524" s="110">
        <f>Supermistrzostwo!C7</f>
        <v>2</v>
      </c>
      <c r="E524" s="110">
        <f>Supermistrzostwo!D7</f>
        <v>1</v>
      </c>
      <c r="F524" s="110">
        <f>Supermistrzostwo!E7</f>
        <v>3</v>
      </c>
      <c r="G524" s="110">
        <f>Supermistrzostwo!F7</f>
        <v>6</v>
      </c>
      <c r="H524" s="8"/>
    </row>
    <row r="525" spans="2:8" ht="13.5">
      <c r="B525" s="110" t="s">
        <v>4</v>
      </c>
      <c r="C525" s="112" t="str">
        <f>Supermistrzostwo!B8</f>
        <v>Betke           Kazimierz</v>
      </c>
      <c r="D525" s="110">
        <f>Supermistrzostwo!C8</f>
        <v>4</v>
      </c>
      <c r="E525" s="110">
        <f>Supermistrzostwo!D8</f>
        <v>4</v>
      </c>
      <c r="F525" s="110">
        <f>Supermistrzostwo!E8</f>
        <v>4</v>
      </c>
      <c r="G525" s="110">
        <f>Supermistrzostwo!F8</f>
        <v>12</v>
      </c>
      <c r="H525" s="8"/>
    </row>
    <row r="526" spans="2:8" ht="13.5">
      <c r="B526" s="52" t="s">
        <v>5</v>
      </c>
      <c r="C526" s="47" t="str">
        <f>Supermistrzostwo!B9</f>
        <v>Błoński         Janusz</v>
      </c>
      <c r="D526" s="52">
        <f>Supermistrzostwo!C9</f>
        <v>9</v>
      </c>
      <c r="E526" s="52">
        <f>Supermistrzostwo!D9</f>
        <v>7</v>
      </c>
      <c r="F526" s="52">
        <f>Supermistrzostwo!E9</f>
        <v>5</v>
      </c>
      <c r="G526" s="52">
        <f>Supermistrzostwo!F9</f>
        <v>21</v>
      </c>
      <c r="H526" s="8"/>
    </row>
    <row r="527" spans="2:8" ht="13.5">
      <c r="B527" s="52" t="s">
        <v>5</v>
      </c>
      <c r="C527" s="47" t="str">
        <f>Supermistrzostwo!B10</f>
        <v>Błaszkiewicz    Zbigniew</v>
      </c>
      <c r="D527" s="52">
        <f>Supermistrzostwo!C10</f>
        <v>7</v>
      </c>
      <c r="E527" s="52">
        <f>Supermistrzostwo!D10</f>
        <v>5</v>
      </c>
      <c r="F527" s="52">
        <f>Supermistrzostwo!E10</f>
        <v>9</v>
      </c>
      <c r="G527" s="52">
        <f>Supermistrzostwo!F10</f>
        <v>21</v>
      </c>
      <c r="H527" s="8"/>
    </row>
    <row r="528" spans="2:8" ht="13.5">
      <c r="B528" s="52" t="s">
        <v>8</v>
      </c>
      <c r="C528" s="47" t="str">
        <f>Supermistrzostwo!B11</f>
        <v>Górski          Wiesław</v>
      </c>
      <c r="D528" s="52">
        <f>Supermistrzostwo!C11</f>
        <v>6</v>
      </c>
      <c r="E528" s="52">
        <f>Supermistrzostwo!D11</f>
        <v>8</v>
      </c>
      <c r="F528" s="52">
        <f>Supermistrzostwo!E11</f>
        <v>11</v>
      </c>
      <c r="G528" s="52">
        <f>Supermistrzostwo!F11</f>
        <v>25</v>
      </c>
      <c r="H528" s="8"/>
    </row>
    <row r="529" spans="3:8" ht="13.5">
      <c r="C529" s="102"/>
      <c r="D529" s="103"/>
      <c r="E529" s="103"/>
      <c r="F529" s="104"/>
      <c r="G529" s="10"/>
      <c r="H529" s="8"/>
    </row>
    <row r="530" spans="2:8" ht="19.5">
      <c r="B530" s="173" t="s">
        <v>140</v>
      </c>
      <c r="C530" s="173"/>
      <c r="D530" s="10"/>
      <c r="E530" s="10"/>
      <c r="F530" s="108"/>
      <c r="G530" s="10"/>
      <c r="H530" s="8"/>
    </row>
    <row r="531" spans="1:8" ht="16.5">
      <c r="A531" s="26" t="s">
        <v>53</v>
      </c>
      <c r="B531" s="11" t="s">
        <v>46</v>
      </c>
      <c r="C531" s="23" t="s">
        <v>1</v>
      </c>
      <c r="D531" s="2" t="s">
        <v>59</v>
      </c>
      <c r="E531" s="12" t="s">
        <v>20</v>
      </c>
      <c r="F531" s="109" t="s">
        <v>86</v>
      </c>
      <c r="G531" s="10"/>
      <c r="H531" s="8"/>
    </row>
    <row r="532" spans="1:8" ht="13.5">
      <c r="A532" s="47">
        <v>1</v>
      </c>
      <c r="B532" s="112" t="str">
        <f>'Najlepsze lotniki'!C7</f>
        <v>PL-0326-12-15014</v>
      </c>
      <c r="C532" s="112" t="str">
        <f>'Najlepsze lotniki'!D7</f>
        <v>Betke           Kazimierz</v>
      </c>
      <c r="D532" s="110" t="str">
        <f>'Najlepsze lotniki'!E7</f>
        <v>Lubicz</v>
      </c>
      <c r="E532" s="110">
        <f>'Najlepsze lotniki'!F7</f>
        <v>13</v>
      </c>
      <c r="F532" s="115">
        <f>'Najlepsze lotniki'!G7</f>
        <v>603.38</v>
      </c>
      <c r="G532" s="39" t="s">
        <v>85</v>
      </c>
      <c r="H532" s="8"/>
    </row>
    <row r="533" spans="1:8" ht="13.5">
      <c r="A533" s="47">
        <v>2</v>
      </c>
      <c r="B533" s="112" t="str">
        <f>'Najlepsze lotniki'!C8</f>
        <v>PL-0326-17-4621</v>
      </c>
      <c r="C533" s="112" t="str">
        <f>'Najlepsze lotniki'!D8</f>
        <v>Rumiński        Tomasz</v>
      </c>
      <c r="D533" s="110" t="str">
        <f>'Najlepsze lotniki'!E8</f>
        <v>Lubicz</v>
      </c>
      <c r="E533" s="110">
        <f>'Najlepsze lotniki'!F8</f>
        <v>12</v>
      </c>
      <c r="F533" s="115">
        <f>'Najlepsze lotniki'!G8</f>
        <v>626.26</v>
      </c>
      <c r="H533" s="8"/>
    </row>
    <row r="534" spans="1:7" ht="13.5">
      <c r="A534" s="47">
        <v>3</v>
      </c>
      <c r="B534" s="112" t="str">
        <f>'Najlepsze lotniki'!C9</f>
        <v>PL-0326-16-10820</v>
      </c>
      <c r="C534" s="112" t="str">
        <f>'Najlepsze lotniki'!D9</f>
        <v>Zabłotny        Janusz</v>
      </c>
      <c r="D534" s="110" t="str">
        <f>'Najlepsze lotniki'!E9</f>
        <v>Lubicz</v>
      </c>
      <c r="E534" s="110">
        <f>'Najlepsze lotniki'!F9</f>
        <v>12</v>
      </c>
      <c r="F534" s="115">
        <f>'Najlepsze lotniki'!G9</f>
        <v>610.77</v>
      </c>
      <c r="G534" s="39" t="s">
        <v>85</v>
      </c>
    </row>
    <row r="535" spans="1:7" ht="13.5">
      <c r="A535" s="47">
        <v>4</v>
      </c>
      <c r="B535" s="112" t="str">
        <f>'Najlepsze lotniki'!C10</f>
        <v>PL-0326-13-4748</v>
      </c>
      <c r="C535" s="112" t="str">
        <f>'Najlepsze lotniki'!D10</f>
        <v>Ciborski        Jan</v>
      </c>
      <c r="D535" s="110" t="str">
        <f>'Najlepsze lotniki'!E10</f>
        <v>Lubicz</v>
      </c>
      <c r="E535" s="110">
        <f>'Najlepsze lotniki'!F10</f>
        <v>12</v>
      </c>
      <c r="F535" s="115">
        <f>'Najlepsze lotniki'!G10</f>
        <v>571.97</v>
      </c>
      <c r="G535" s="10"/>
    </row>
    <row r="536" spans="1:7" ht="13.5">
      <c r="A536" s="47">
        <v>5</v>
      </c>
      <c r="B536" s="112" t="str">
        <f>'Najlepsze lotniki'!C11</f>
        <v>PL-0326-16-9693</v>
      </c>
      <c r="C536" s="112" t="str">
        <f>'Najlepsze lotniki'!D11</f>
        <v>Rumiński        Tomasz</v>
      </c>
      <c r="D536" s="110" t="str">
        <f>'Najlepsze lotniki'!E11</f>
        <v>Lubicz</v>
      </c>
      <c r="E536" s="110">
        <f>'Najlepsze lotniki'!F11</f>
        <v>12</v>
      </c>
      <c r="F536" s="115">
        <f>'Najlepsze lotniki'!G11</f>
        <v>562.24</v>
      </c>
      <c r="G536" s="10"/>
    </row>
    <row r="537" spans="1:7" ht="13.5">
      <c r="A537" s="47">
        <v>6</v>
      </c>
      <c r="B537" s="112" t="str">
        <f>'Najlepsze lotniki'!C12</f>
        <v>PL-0326-16-9597</v>
      </c>
      <c r="C537" s="112" t="str">
        <f>'Najlepsze lotniki'!D12</f>
        <v>Rumiński        Tomasz</v>
      </c>
      <c r="D537" s="110" t="str">
        <f>'Najlepsze lotniki'!E12</f>
        <v>Lubicz</v>
      </c>
      <c r="E537" s="110">
        <f>'Najlepsze lotniki'!F12</f>
        <v>12</v>
      </c>
      <c r="F537" s="115">
        <f>'Najlepsze lotniki'!G12</f>
        <v>558.79</v>
      </c>
      <c r="G537" s="10"/>
    </row>
    <row r="538" spans="1:7" ht="13.5">
      <c r="A538" s="47">
        <v>7</v>
      </c>
      <c r="B538" s="112" t="str">
        <f>'Najlepsze lotniki'!C13</f>
        <v>PL-0326-15-823</v>
      </c>
      <c r="C538" s="112" t="str">
        <f>'Najlepsze lotniki'!D13</f>
        <v>Rumiński        Tomasz</v>
      </c>
      <c r="D538" s="110" t="str">
        <f>'Najlepsze lotniki'!E13</f>
        <v>Lubicz</v>
      </c>
      <c r="E538" s="110">
        <f>'Najlepsze lotniki'!F13</f>
        <v>11</v>
      </c>
      <c r="F538" s="115">
        <f>'Najlepsze lotniki'!G13</f>
        <v>516.73</v>
      </c>
      <c r="G538" s="10"/>
    </row>
    <row r="539" spans="1:7" ht="13.5">
      <c r="A539" s="47">
        <v>8</v>
      </c>
      <c r="B539" s="112" t="str">
        <f>'Najlepsze lotniki'!C14</f>
        <v>PL-0326-16-9756</v>
      </c>
      <c r="C539" s="112" t="str">
        <f>'Najlepsze lotniki'!D14</f>
        <v>Rumiński        Tomasz</v>
      </c>
      <c r="D539" s="110" t="str">
        <f>'Najlepsze lotniki'!E14</f>
        <v>Lubicz</v>
      </c>
      <c r="E539" s="110">
        <f>'Najlepsze lotniki'!F14</f>
        <v>11</v>
      </c>
      <c r="F539" s="115">
        <f>'Najlepsze lotniki'!G14</f>
        <v>492.74</v>
      </c>
      <c r="G539" s="10"/>
    </row>
    <row r="540" spans="1:7" ht="13.5">
      <c r="A540" s="47">
        <v>9</v>
      </c>
      <c r="B540" s="112" t="str">
        <f>'Najlepsze lotniki'!C15</f>
        <v>PL-0326-16-2938</v>
      </c>
      <c r="C540" s="112" t="str">
        <f>'Najlepsze lotniki'!D15</f>
        <v>Kurzynowski     Jan</v>
      </c>
      <c r="D540" s="110" t="str">
        <f>'Najlepsze lotniki'!E15</f>
        <v>Podgórz</v>
      </c>
      <c r="E540" s="110">
        <f>'Najlepsze lotniki'!F15</f>
        <v>10</v>
      </c>
      <c r="F540" s="115">
        <f>'Najlepsze lotniki'!G15</f>
        <v>517.02</v>
      </c>
      <c r="G540" s="10"/>
    </row>
    <row r="541" spans="1:7" ht="13.5">
      <c r="A541" s="47">
        <v>10</v>
      </c>
      <c r="B541" s="112" t="str">
        <f>'Najlepsze lotniki'!C16</f>
        <v>PL-0377-13-3918</v>
      </c>
      <c r="C541" s="112" t="str">
        <f>'Najlepsze lotniki'!D16</f>
        <v>Kurij           Zbigniew</v>
      </c>
      <c r="D541" s="110" t="str">
        <f>'Najlepsze lotniki'!E16</f>
        <v>Podgórz-Południe</v>
      </c>
      <c r="E541" s="110">
        <f>'Najlepsze lotniki'!F16</f>
        <v>10</v>
      </c>
      <c r="F541" s="115">
        <f>'Najlepsze lotniki'!G16</f>
        <v>501.09</v>
      </c>
      <c r="G541" s="10"/>
    </row>
    <row r="542" spans="1:7" ht="13.5">
      <c r="A542" s="47">
        <v>11</v>
      </c>
      <c r="B542" s="112" t="str">
        <f>'Najlepsze lotniki'!C17</f>
        <v>PL-0377-15-9529</v>
      </c>
      <c r="C542" s="112" t="str">
        <f>'Najlepsze lotniki'!D17</f>
        <v>Gajdziński      Tadeusz</v>
      </c>
      <c r="D542" s="110" t="str">
        <f>'Najlepsze lotniki'!E17</f>
        <v>Podgórz-Południe</v>
      </c>
      <c r="E542" s="110">
        <f>'Najlepsze lotniki'!F17</f>
        <v>10</v>
      </c>
      <c r="F542" s="115">
        <f>'Najlepsze lotniki'!G17</f>
        <v>496.67</v>
      </c>
      <c r="G542" s="10"/>
    </row>
    <row r="543" spans="1:7" ht="13.5">
      <c r="A543" s="47">
        <v>12</v>
      </c>
      <c r="B543" s="112" t="str">
        <f>'Najlepsze lotniki'!C18</f>
        <v>PL-0377-13-3966</v>
      </c>
      <c r="C543" s="112" t="str">
        <f>'Najlepsze lotniki'!D18</f>
        <v>Kurij           Zbigniew</v>
      </c>
      <c r="D543" s="110" t="str">
        <f>'Najlepsze lotniki'!E18</f>
        <v>Podgórz-Południe</v>
      </c>
      <c r="E543" s="110">
        <f>'Najlepsze lotniki'!F18</f>
        <v>10</v>
      </c>
      <c r="F543" s="115">
        <f>'Najlepsze lotniki'!G18</f>
        <v>492.1</v>
      </c>
      <c r="G543" s="10"/>
    </row>
    <row r="544" spans="1:7" ht="13.5">
      <c r="A544" s="47">
        <v>13</v>
      </c>
      <c r="B544" s="112" t="str">
        <f>'Najlepsze lotniki'!C19</f>
        <v>PL-0326-17-3361</v>
      </c>
      <c r="C544" s="112" t="str">
        <f>'Najlepsze lotniki'!D19</f>
        <v>Zabłotny        Janusz</v>
      </c>
      <c r="D544" s="110" t="str">
        <f>'Najlepsze lotniki'!E19</f>
        <v>Lubicz</v>
      </c>
      <c r="E544" s="110">
        <f>'Najlepsze lotniki'!F19</f>
        <v>10</v>
      </c>
      <c r="F544" s="115">
        <f>'Najlepsze lotniki'!G19</f>
        <v>490.5</v>
      </c>
      <c r="G544" s="10"/>
    </row>
    <row r="545" spans="1:7" ht="13.5">
      <c r="A545" s="47">
        <v>14</v>
      </c>
      <c r="B545" s="112" t="str">
        <f>'Najlepsze lotniki'!C20</f>
        <v>PL-0326-17-8195</v>
      </c>
      <c r="C545" s="112" t="str">
        <f>'Najlepsze lotniki'!D20</f>
        <v>Baran           Jan</v>
      </c>
      <c r="D545" s="110" t="str">
        <f>'Najlepsze lotniki'!E20</f>
        <v>Lubicz</v>
      </c>
      <c r="E545" s="110">
        <f>'Najlepsze lotniki'!F20</f>
        <v>10</v>
      </c>
      <c r="F545" s="115">
        <f>'Najlepsze lotniki'!G20</f>
        <v>482.52</v>
      </c>
      <c r="G545" s="10"/>
    </row>
    <row r="546" spans="1:7" ht="13.5">
      <c r="A546" s="47">
        <v>15</v>
      </c>
      <c r="B546" s="112" t="str">
        <f>'Najlepsze lotniki'!C21</f>
        <v>PL-0326-14-7093</v>
      </c>
      <c r="C546" s="112" t="str">
        <f>'Najlepsze lotniki'!D21</f>
        <v>Rumiński        Tomasz</v>
      </c>
      <c r="D546" s="110" t="str">
        <f>'Najlepsze lotniki'!E21</f>
        <v>Lubicz</v>
      </c>
      <c r="E546" s="110">
        <f>'Najlepsze lotniki'!F21</f>
        <v>10</v>
      </c>
      <c r="F546" s="115">
        <f>'Najlepsze lotniki'!G21</f>
        <v>469.1</v>
      </c>
      <c r="G546" s="10"/>
    </row>
    <row r="547" spans="1:7" ht="13.5">
      <c r="A547" s="47">
        <v>16</v>
      </c>
      <c r="B547" s="112" t="str">
        <f>'Najlepsze lotniki'!C22</f>
        <v>PL-0326-16-9696</v>
      </c>
      <c r="C547" s="112" t="str">
        <f>'Najlepsze lotniki'!D22</f>
        <v>Rumiński        Tomasz</v>
      </c>
      <c r="D547" s="110" t="str">
        <f>'Najlepsze lotniki'!E22</f>
        <v>Lubicz</v>
      </c>
      <c r="E547" s="110">
        <f>'Najlepsze lotniki'!F22</f>
        <v>10</v>
      </c>
      <c r="F547" s="115">
        <f>'Najlepsze lotniki'!G22</f>
        <v>466.94</v>
      </c>
      <c r="G547" s="10"/>
    </row>
    <row r="548" spans="3:7" ht="13.5">
      <c r="C548" s="8"/>
      <c r="D548" s="10"/>
      <c r="E548" s="10"/>
      <c r="F548" s="108"/>
      <c r="G548" s="10"/>
    </row>
    <row r="549" spans="2:7" ht="19.5">
      <c r="B549" s="173" t="s">
        <v>572</v>
      </c>
      <c r="C549" s="173"/>
      <c r="D549" s="10"/>
      <c r="E549" s="10"/>
      <c r="F549" s="108"/>
      <c r="G549" s="10"/>
    </row>
    <row r="550" spans="1:7" ht="16.5">
      <c r="A550" s="26" t="s">
        <v>53</v>
      </c>
      <c r="B550" s="11" t="s">
        <v>46</v>
      </c>
      <c r="C550" s="23" t="s">
        <v>1</v>
      </c>
      <c r="D550" s="2" t="s">
        <v>59</v>
      </c>
      <c r="E550" s="12" t="s">
        <v>20</v>
      </c>
      <c r="F550" s="109" t="s">
        <v>86</v>
      </c>
      <c r="G550" s="10"/>
    </row>
    <row r="551" spans="1:6" ht="13.5">
      <c r="A551" s="47">
        <v>1</v>
      </c>
      <c r="B551" s="112" t="str">
        <f>'Najlepsze lotniki'!C61</f>
        <v>PL-0326-15-901</v>
      </c>
      <c r="C551" s="112" t="str">
        <f>'Najlepsze lotniki'!D61</f>
        <v>Rumiński        Tomasz</v>
      </c>
      <c r="D551" s="110" t="str">
        <f>'Najlepsze lotniki'!E61</f>
        <v>Lubicz</v>
      </c>
      <c r="E551" s="110">
        <f>'Najlepsze lotniki'!F61</f>
        <v>12</v>
      </c>
      <c r="F551" s="167">
        <f>'Najlepsze lotniki'!G61</f>
        <v>599.46</v>
      </c>
    </row>
    <row r="552" spans="1:6" ht="13.5">
      <c r="A552" s="47">
        <v>2</v>
      </c>
      <c r="B552" s="112" t="str">
        <f>'Najlepsze lotniki'!C62</f>
        <v>PL-0326-14-8514</v>
      </c>
      <c r="C552" s="112" t="str">
        <f>'Najlepsze lotniki'!D62</f>
        <v>Rumiński        Tomasz</v>
      </c>
      <c r="D552" s="110" t="str">
        <f>'Najlepsze lotniki'!E62</f>
        <v>Lubicz</v>
      </c>
      <c r="E552" s="110">
        <f>'Najlepsze lotniki'!F62</f>
        <v>12</v>
      </c>
      <c r="F552" s="167">
        <f>'Najlepsze lotniki'!G62</f>
        <v>574.85</v>
      </c>
    </row>
    <row r="553" spans="1:7" ht="13.5">
      <c r="A553" s="47">
        <v>3</v>
      </c>
      <c r="B553" s="112" t="str">
        <f>'Najlepsze lotniki'!C63</f>
        <v>PL-0324-15-7211</v>
      </c>
      <c r="C553" s="112" t="str">
        <f>'Najlepsze lotniki'!D63</f>
        <v>Żbikowski       Edward</v>
      </c>
      <c r="D553" s="110" t="str">
        <f>'Najlepsze lotniki'!E63</f>
        <v>Zławieś</v>
      </c>
      <c r="E553" s="110">
        <f>'Najlepsze lotniki'!F63</f>
        <v>12</v>
      </c>
      <c r="F553" s="167">
        <f>'Najlepsze lotniki'!G63</f>
        <v>572.16</v>
      </c>
      <c r="G553" s="39" t="s">
        <v>85</v>
      </c>
    </row>
    <row r="554" spans="1:6" ht="13.5">
      <c r="A554" s="47">
        <v>4</v>
      </c>
      <c r="B554" s="112" t="str">
        <f>'Najlepsze lotniki'!C64</f>
        <v>PL-0326-15-11590</v>
      </c>
      <c r="C554" s="112" t="str">
        <f>'Najlepsze lotniki'!D64</f>
        <v>Górski          Wiesław</v>
      </c>
      <c r="D554" s="110" t="str">
        <f>'Najlepsze lotniki'!E64</f>
        <v>Wrzos</v>
      </c>
      <c r="E554" s="110">
        <f>'Najlepsze lotniki'!F64</f>
        <v>12</v>
      </c>
      <c r="F554" s="167">
        <f>'Najlepsze lotniki'!G64</f>
        <v>545.22</v>
      </c>
    </row>
    <row r="555" spans="1:7" ht="13.5">
      <c r="A555" s="47">
        <v>5</v>
      </c>
      <c r="B555" s="112" t="str">
        <f>'Najlepsze lotniki'!C65</f>
        <v>PL-0326-12-15075</v>
      </c>
      <c r="C555" s="112" t="str">
        <f>'Najlepsze lotniki'!D65</f>
        <v>Betke           Kazimierz</v>
      </c>
      <c r="D555" s="110" t="str">
        <f>'Najlepsze lotniki'!E65</f>
        <v>Lubicz</v>
      </c>
      <c r="E555" s="110">
        <f>'Najlepsze lotniki'!F65</f>
        <v>11</v>
      </c>
      <c r="F555" s="167">
        <f>'Najlepsze lotniki'!G65</f>
        <v>556.88</v>
      </c>
      <c r="G555" s="10"/>
    </row>
    <row r="556" spans="1:7" ht="13.5">
      <c r="A556" s="47">
        <v>6</v>
      </c>
      <c r="B556" s="112" t="str">
        <f>'Najlepsze lotniki'!C66</f>
        <v>PL-0326-14-6718</v>
      </c>
      <c r="C556" s="112" t="str">
        <f>'Najlepsze lotniki'!D66</f>
        <v>Bocianowski     Jerzy</v>
      </c>
      <c r="D556" s="110" t="str">
        <f>'Najlepsze lotniki'!E66</f>
        <v>Lubicz</v>
      </c>
      <c r="E556" s="110">
        <f>'Najlepsze lotniki'!F66</f>
        <v>11</v>
      </c>
      <c r="F556" s="167">
        <f>'Najlepsze lotniki'!G66</f>
        <v>539.37</v>
      </c>
      <c r="G556" s="10"/>
    </row>
    <row r="557" spans="1:7" ht="13.5">
      <c r="A557" s="47">
        <v>7</v>
      </c>
      <c r="B557" s="112" t="str">
        <f>'Najlepsze lotniki'!C67</f>
        <v>PL-0327-13-255</v>
      </c>
      <c r="C557" s="112" t="str">
        <f>'Najlepsze lotniki'!D67</f>
        <v>Kaczmarek       Maciej</v>
      </c>
      <c r="D557" s="110" t="str">
        <f>'Najlepsze lotniki'!E67</f>
        <v>Lubicz</v>
      </c>
      <c r="E557" s="110">
        <f>'Najlepsze lotniki'!F67</f>
        <v>11</v>
      </c>
      <c r="F557" s="167">
        <f>'Najlepsze lotniki'!G67</f>
        <v>520.47</v>
      </c>
      <c r="G557" s="10"/>
    </row>
    <row r="558" spans="1:7" ht="13.5">
      <c r="A558" s="47">
        <v>8</v>
      </c>
      <c r="B558" s="112" t="str">
        <f>'Najlepsze lotniki'!C68</f>
        <v>PL-0326-15-30</v>
      </c>
      <c r="C558" s="112" t="str">
        <f>'Najlepsze lotniki'!D68</f>
        <v>Zabłotny        Janusz</v>
      </c>
      <c r="D558" s="110" t="str">
        <f>'Najlepsze lotniki'!E68</f>
        <v>Lubicz</v>
      </c>
      <c r="E558" s="110">
        <f>'Najlepsze lotniki'!F68</f>
        <v>11</v>
      </c>
      <c r="F558" s="167">
        <f>'Najlepsze lotniki'!G68</f>
        <v>508.52</v>
      </c>
      <c r="G558" s="10"/>
    </row>
    <row r="559" spans="1:7" ht="13.5">
      <c r="A559" s="47">
        <v>9</v>
      </c>
      <c r="B559" s="112" t="str">
        <f>'Najlepsze lotniki'!C69</f>
        <v>PL-0326-15-2559</v>
      </c>
      <c r="C559" s="112" t="str">
        <f>'Najlepsze lotniki'!D69</f>
        <v>Ciepliński      Piotr</v>
      </c>
      <c r="D559" s="110" t="str">
        <f>'Najlepsze lotniki'!E69</f>
        <v>Lubicz</v>
      </c>
      <c r="E559" s="110">
        <f>'Najlepsze lotniki'!F69</f>
        <v>11</v>
      </c>
      <c r="F559" s="167">
        <f>'Najlepsze lotniki'!G69</f>
        <v>506.26</v>
      </c>
      <c r="G559" s="10"/>
    </row>
    <row r="560" spans="1:7" ht="13.5">
      <c r="A560" s="47">
        <v>10</v>
      </c>
      <c r="B560" s="112" t="str">
        <f>'Najlepsze lotniki'!C70</f>
        <v>PL-0326-17-18292</v>
      </c>
      <c r="C560" s="112" t="str">
        <f>'Najlepsze lotniki'!D70</f>
        <v>Wojciuk         Waldemar</v>
      </c>
      <c r="D560" s="110" t="str">
        <f>'Najlepsze lotniki'!E70</f>
        <v>Lubicz</v>
      </c>
      <c r="E560" s="110">
        <f>'Najlepsze lotniki'!F70</f>
        <v>11</v>
      </c>
      <c r="F560" s="167">
        <f>'Najlepsze lotniki'!G70</f>
        <v>505.39</v>
      </c>
      <c r="G560" s="10"/>
    </row>
    <row r="561" spans="1:7" ht="13.5">
      <c r="A561" s="47">
        <v>11</v>
      </c>
      <c r="B561" s="112" t="str">
        <f>'Najlepsze lotniki'!C71</f>
        <v>PL-0377-12-10053</v>
      </c>
      <c r="C561" s="112" t="str">
        <f>'Najlepsze lotniki'!D71</f>
        <v>Kurij           Zbigniew</v>
      </c>
      <c r="D561" s="110" t="str">
        <f>'Najlepsze lotniki'!E71</f>
        <v>Podgórz-Południe</v>
      </c>
      <c r="E561" s="110">
        <f>'Najlepsze lotniki'!F71</f>
        <v>11</v>
      </c>
      <c r="F561" s="167">
        <f>'Najlepsze lotniki'!G71</f>
        <v>502.18</v>
      </c>
      <c r="G561" s="10"/>
    </row>
    <row r="562" spans="1:7" ht="13.5">
      <c r="A562" s="47">
        <v>12</v>
      </c>
      <c r="B562" s="112" t="str">
        <f>'Najlepsze lotniki'!C72</f>
        <v>PL-0377-15-9699</v>
      </c>
      <c r="C562" s="112" t="str">
        <f>'Najlepsze lotniki'!D72</f>
        <v>Michalski       Łukasz</v>
      </c>
      <c r="D562" s="110" t="str">
        <f>'Najlepsze lotniki'!E72</f>
        <v>Winnica</v>
      </c>
      <c r="E562" s="110">
        <f>'Najlepsze lotniki'!F72</f>
        <v>11</v>
      </c>
      <c r="F562" s="167">
        <f>'Najlepsze lotniki'!G72</f>
        <v>497.69</v>
      </c>
      <c r="G562" s="10"/>
    </row>
    <row r="563" spans="1:7" ht="13.5">
      <c r="A563" s="47">
        <v>13</v>
      </c>
      <c r="B563" s="112" t="str">
        <f>'Najlepsze lotniki'!C73</f>
        <v>PL-0326-12-15696</v>
      </c>
      <c r="C563" s="112" t="str">
        <f>'Najlepsze lotniki'!D73</f>
        <v>Betke           Kazimierz</v>
      </c>
      <c r="D563" s="110" t="str">
        <f>'Najlepsze lotniki'!E73</f>
        <v>Lubicz</v>
      </c>
      <c r="E563" s="110">
        <f>'Najlepsze lotniki'!F73</f>
        <v>10</v>
      </c>
      <c r="F563" s="167">
        <f>'Najlepsze lotniki'!G73</f>
        <v>523.81</v>
      </c>
      <c r="G563" s="10"/>
    </row>
    <row r="564" spans="1:7" ht="13.5">
      <c r="A564" s="47">
        <v>14</v>
      </c>
      <c r="B564" s="112" t="str">
        <f>'Najlepsze lotniki'!C74</f>
        <v>PL-0326-15-3537</v>
      </c>
      <c r="C564" s="112" t="str">
        <f>'Najlepsze lotniki'!D74</f>
        <v>Zduński         Marian</v>
      </c>
      <c r="D564" s="110" t="str">
        <f>'Najlepsze lotniki'!E74</f>
        <v>Lubicz</v>
      </c>
      <c r="E564" s="110">
        <f>'Najlepsze lotniki'!F74</f>
        <v>10</v>
      </c>
      <c r="F564" s="167">
        <f>'Najlepsze lotniki'!G74</f>
        <v>517.14</v>
      </c>
      <c r="G564" s="10"/>
    </row>
    <row r="565" spans="1:7" ht="13.5">
      <c r="A565" s="47">
        <v>15</v>
      </c>
      <c r="B565" s="112" t="str">
        <f>'Najlepsze lotniki'!C75</f>
        <v>PL-0377-15-8285</v>
      </c>
      <c r="C565" s="112" t="str">
        <f>'Najlepsze lotniki'!D75</f>
        <v>Kurij           Zbigniew</v>
      </c>
      <c r="D565" s="110" t="str">
        <f>'Najlepsze lotniki'!E75</f>
        <v>Podgórz-Południe</v>
      </c>
      <c r="E565" s="110">
        <f>'Najlepsze lotniki'!F75</f>
        <v>10</v>
      </c>
      <c r="F565" s="167">
        <f>'Najlepsze lotniki'!G75</f>
        <v>490.33</v>
      </c>
      <c r="G565" s="10"/>
    </row>
    <row r="566" spans="1:7" ht="13.5">
      <c r="A566" s="47">
        <v>16</v>
      </c>
      <c r="B566" s="112" t="str">
        <f>'Najlepsze lotniki'!C76</f>
        <v>PL-0326-15-4266</v>
      </c>
      <c r="C566" s="112" t="str">
        <f>'Najlepsze lotniki'!D76</f>
        <v>Betke           Kazimierz</v>
      </c>
      <c r="D566" s="110" t="str">
        <f>'Najlepsze lotniki'!E76</f>
        <v>Lubicz</v>
      </c>
      <c r="E566" s="110">
        <f>'Najlepsze lotniki'!F76</f>
        <v>10</v>
      </c>
      <c r="F566" s="167">
        <f>'Najlepsze lotniki'!G76</f>
        <v>481.73</v>
      </c>
      <c r="G566" s="10"/>
    </row>
    <row r="567" spans="3:7" ht="13.5">
      <c r="C567" s="8"/>
      <c r="D567" s="10"/>
      <c r="E567" s="10"/>
      <c r="F567" s="108"/>
      <c r="G567" s="10"/>
    </row>
    <row r="568" spans="2:7" ht="19.5">
      <c r="B568" s="172" t="s">
        <v>158</v>
      </c>
      <c r="C568" s="172"/>
      <c r="D568" s="172"/>
      <c r="E568" s="10"/>
      <c r="F568" s="108"/>
      <c r="G568" s="10"/>
    </row>
    <row r="569" spans="1:7" ht="16.5">
      <c r="A569" s="26" t="s">
        <v>53</v>
      </c>
      <c r="B569" s="11" t="s">
        <v>46</v>
      </c>
      <c r="C569" s="23" t="s">
        <v>1</v>
      </c>
      <c r="D569" s="2" t="s">
        <v>59</v>
      </c>
      <c r="E569" s="12" t="s">
        <v>20</v>
      </c>
      <c r="F569" s="109" t="s">
        <v>86</v>
      </c>
      <c r="G569" s="10"/>
    </row>
    <row r="570" spans="1:6" ht="13.5">
      <c r="A570" s="47">
        <v>1</v>
      </c>
      <c r="B570" s="112" t="str">
        <f>'Najlepsze lotniki'!C115</f>
        <v>PL-0326-17-4621</v>
      </c>
      <c r="C570" s="112" t="str">
        <f>'Najlepsze lotniki'!D115</f>
        <v>Rumiński        Tomasz</v>
      </c>
      <c r="D570" s="110" t="str">
        <f>'Najlepsze lotniki'!E115</f>
        <v>Lubicz</v>
      </c>
      <c r="E570" s="110">
        <f>'Najlepsze lotniki'!F115</f>
        <v>12</v>
      </c>
      <c r="F570" s="167">
        <f>'Najlepsze lotniki'!G115</f>
        <v>626.26</v>
      </c>
    </row>
    <row r="571" spans="1:7" ht="13.5">
      <c r="A571" s="47">
        <v>2</v>
      </c>
      <c r="B571" s="112" t="str">
        <f>'Najlepsze lotniki'!C116</f>
        <v>PL-0326-17-3361</v>
      </c>
      <c r="C571" s="112" t="str">
        <f>'Najlepsze lotniki'!D116</f>
        <v>Zabłotny        Janusz</v>
      </c>
      <c r="D571" s="110" t="str">
        <f>'Najlepsze lotniki'!E116</f>
        <v>Lubicz</v>
      </c>
      <c r="E571" s="110">
        <f>'Najlepsze lotniki'!F116</f>
        <v>10</v>
      </c>
      <c r="F571" s="167">
        <f>'Najlepsze lotniki'!G116</f>
        <v>490.5</v>
      </c>
      <c r="G571" s="39" t="s">
        <v>85</v>
      </c>
    </row>
    <row r="572" spans="1:7" ht="13.5">
      <c r="A572" s="47">
        <v>3</v>
      </c>
      <c r="B572" s="112" t="str">
        <f>'Najlepsze lotniki'!C117</f>
        <v>PL-0326-17-8195</v>
      </c>
      <c r="C572" s="112" t="str">
        <f>'Najlepsze lotniki'!D117</f>
        <v>Baran           Jan</v>
      </c>
      <c r="D572" s="110" t="str">
        <f>'Najlepsze lotniki'!E117</f>
        <v>Lubicz</v>
      </c>
      <c r="E572" s="110">
        <f>'Najlepsze lotniki'!F117</f>
        <v>10</v>
      </c>
      <c r="F572" s="167">
        <f>'Najlepsze lotniki'!G117</f>
        <v>482.52</v>
      </c>
      <c r="G572" s="39" t="s">
        <v>85</v>
      </c>
    </row>
    <row r="573" spans="1:7" ht="13.5">
      <c r="A573" s="47">
        <v>4</v>
      </c>
      <c r="B573" s="47" t="str">
        <f>'Najlepsze lotniki'!C118</f>
        <v>PL-0326-17-4018</v>
      </c>
      <c r="C573" s="47" t="str">
        <f>'Najlepsze lotniki'!D118</f>
        <v>Ciborski        Jan</v>
      </c>
      <c r="D573" s="52" t="str">
        <f>'Najlepsze lotniki'!E118</f>
        <v>Lubicz</v>
      </c>
      <c r="E573" s="52">
        <f>'Najlepsze lotniki'!F118</f>
        <v>10</v>
      </c>
      <c r="F573" s="168">
        <f>'Najlepsze lotniki'!G118</f>
        <v>381.55</v>
      </c>
      <c r="G573" s="10"/>
    </row>
    <row r="574" spans="1:7" ht="13.5">
      <c r="A574" s="47">
        <v>5</v>
      </c>
      <c r="B574" s="47" t="str">
        <f>'Najlepsze lotniki'!C119</f>
        <v>PL-0326-17-4850</v>
      </c>
      <c r="C574" s="47" t="str">
        <f>'Najlepsze lotniki'!D119</f>
        <v>Rumiński        Tomasz</v>
      </c>
      <c r="D574" s="52" t="str">
        <f>'Najlepsze lotniki'!E119</f>
        <v>Lubicz</v>
      </c>
      <c r="E574" s="52">
        <f>'Najlepsze lotniki'!F119</f>
        <v>9</v>
      </c>
      <c r="F574" s="168">
        <f>'Najlepsze lotniki'!G119</f>
        <v>388.15</v>
      </c>
      <c r="G574" s="10"/>
    </row>
    <row r="575" spans="1:7" ht="13.5">
      <c r="A575" s="47">
        <v>6</v>
      </c>
      <c r="B575" s="47" t="str">
        <f>'Najlepsze lotniki'!C120</f>
        <v>PL-0326-17-6525</v>
      </c>
      <c r="C575" s="47" t="str">
        <f>'Najlepsze lotniki'!D120</f>
        <v>Błoński         Janusz</v>
      </c>
      <c r="D575" s="52" t="str">
        <f>'Najlepsze lotniki'!E120</f>
        <v>Lubicz</v>
      </c>
      <c r="E575" s="52">
        <f>'Najlepsze lotniki'!F120</f>
        <v>9</v>
      </c>
      <c r="F575" s="168">
        <f>'Najlepsze lotniki'!G120</f>
        <v>376.65</v>
      </c>
      <c r="G575" s="10"/>
    </row>
    <row r="576" spans="1:7" ht="13.5">
      <c r="A576" s="47">
        <v>7</v>
      </c>
      <c r="B576" s="47" t="str">
        <f>'Najlepsze lotniki'!C121</f>
        <v>PL-035-17-32</v>
      </c>
      <c r="C576" s="47" t="str">
        <f>'Najlepsze lotniki'!D121</f>
        <v>Bober           Leszek</v>
      </c>
      <c r="D576" s="52" t="str">
        <f>'Najlepsze lotniki'!E121</f>
        <v>Zławieś</v>
      </c>
      <c r="E576" s="52">
        <f>'Najlepsze lotniki'!F121</f>
        <v>9</v>
      </c>
      <c r="F576" s="168">
        <f>'Najlepsze lotniki'!G121</f>
        <v>374</v>
      </c>
      <c r="G576" s="10"/>
    </row>
    <row r="577" spans="1:7" ht="13.5">
      <c r="A577" s="47">
        <v>8</v>
      </c>
      <c r="B577" s="47" t="str">
        <f>'Najlepsze lotniki'!C122</f>
        <v>PL-0326-17-5215</v>
      </c>
      <c r="C577" s="47" t="str">
        <f>'Najlepsze lotniki'!D122</f>
        <v>Zduński         Marian</v>
      </c>
      <c r="D577" s="52" t="str">
        <f>'Najlepsze lotniki'!E122</f>
        <v>Lubicz</v>
      </c>
      <c r="E577" s="52">
        <f>'Najlepsze lotniki'!F122</f>
        <v>8</v>
      </c>
      <c r="F577" s="168">
        <f>'Najlepsze lotniki'!G122</f>
        <v>413.92</v>
      </c>
      <c r="G577" s="10"/>
    </row>
    <row r="578" spans="1:7" ht="13.5">
      <c r="A578" s="47">
        <v>9</v>
      </c>
      <c r="B578" s="47" t="str">
        <f>'Najlepsze lotniki'!C123</f>
        <v>PL-0326-17-5296</v>
      </c>
      <c r="C578" s="47" t="str">
        <f>'Najlepsze lotniki'!D123</f>
        <v>Zduński         Marian</v>
      </c>
      <c r="D578" s="52" t="str">
        <f>'Najlepsze lotniki'!E123</f>
        <v>Lubicz</v>
      </c>
      <c r="E578" s="52">
        <f>'Najlepsze lotniki'!F123</f>
        <v>8</v>
      </c>
      <c r="F578" s="168">
        <f>'Najlepsze lotniki'!G123</f>
        <v>337.85</v>
      </c>
      <c r="G578" s="10"/>
    </row>
    <row r="579" spans="1:7" ht="13.5">
      <c r="A579" s="47">
        <v>10</v>
      </c>
      <c r="B579" s="47" t="str">
        <f>'Najlepsze lotniki'!C124</f>
        <v>PL-0437-17-3179</v>
      </c>
      <c r="C579" s="47" t="str">
        <f>'Najlepsze lotniki'!D124</f>
        <v>Słomski         Krzysztof</v>
      </c>
      <c r="D579" s="52" t="str">
        <f>'Najlepsze lotniki'!E124</f>
        <v>Toruń</v>
      </c>
      <c r="E579" s="52">
        <f>'Najlepsze lotniki'!F124</f>
        <v>7</v>
      </c>
      <c r="F579" s="168">
        <f>'Najlepsze lotniki'!G124</f>
        <v>296.55</v>
      </c>
      <c r="G579" s="10"/>
    </row>
    <row r="580" spans="1:7" ht="13.5">
      <c r="A580" s="47">
        <v>11</v>
      </c>
      <c r="B580" s="47" t="str">
        <f>'Najlepsze lotniki'!C125</f>
        <v>PL-0326-17-18978</v>
      </c>
      <c r="C580" s="47" t="str">
        <f>'Najlepsze lotniki'!D125</f>
        <v>Szupryciński    Łukasz</v>
      </c>
      <c r="D580" s="52" t="str">
        <f>'Najlepsze lotniki'!E125</f>
        <v>Lubicz</v>
      </c>
      <c r="E580" s="52">
        <f>'Najlepsze lotniki'!F125</f>
        <v>7</v>
      </c>
      <c r="F580" s="168">
        <f>'Najlepsze lotniki'!G125</f>
        <v>289.05</v>
      </c>
      <c r="G580" s="10"/>
    </row>
    <row r="581" spans="1:7" ht="13.5">
      <c r="A581" s="47">
        <v>12</v>
      </c>
      <c r="B581" s="47" t="str">
        <f>'Najlepsze lotniki'!C126</f>
        <v>PL-0377-17-6563</v>
      </c>
      <c r="C581" s="47" t="str">
        <f>'Najlepsze lotniki'!D126</f>
        <v>Bauk Henryk   &amp; Barbara</v>
      </c>
      <c r="D581" s="52" t="str">
        <f>'Najlepsze lotniki'!E126</f>
        <v>Podgórz-Południe</v>
      </c>
      <c r="E581" s="52">
        <f>'Najlepsze lotniki'!F126</f>
        <v>7</v>
      </c>
      <c r="F581" s="168">
        <f>'Najlepsze lotniki'!G126</f>
        <v>279.61</v>
      </c>
      <c r="G581" s="10"/>
    </row>
    <row r="582" spans="1:7" ht="13.5">
      <c r="A582" s="47">
        <v>13</v>
      </c>
      <c r="B582" s="47" t="str">
        <f>'Najlepsze lotniki'!C127</f>
        <v>PL-0326-17-4140</v>
      </c>
      <c r="C582" s="47" t="str">
        <f>'Najlepsze lotniki'!D127</f>
        <v>Ciborski        Jan</v>
      </c>
      <c r="D582" s="52" t="str">
        <f>'Najlepsze lotniki'!E127</f>
        <v>Lubicz</v>
      </c>
      <c r="E582" s="52">
        <f>'Najlepsze lotniki'!F127</f>
        <v>7</v>
      </c>
      <c r="F582" s="168">
        <f>'Najlepsze lotniki'!G127</f>
        <v>269.18</v>
      </c>
      <c r="G582" s="10"/>
    </row>
    <row r="583" spans="1:7" ht="13.5">
      <c r="A583" s="47">
        <v>14</v>
      </c>
      <c r="B583" s="47" t="str">
        <f>'Najlepsze lotniki'!C128</f>
        <v>PL-0326-17-4906</v>
      </c>
      <c r="C583" s="47" t="str">
        <f>'Najlepsze lotniki'!D128</f>
        <v>Rumiński        Tomasz</v>
      </c>
      <c r="D583" s="52" t="str">
        <f>'Najlepsze lotniki'!E128</f>
        <v>Lubicz</v>
      </c>
      <c r="E583" s="52">
        <f>'Najlepsze lotniki'!F128</f>
        <v>7</v>
      </c>
      <c r="F583" s="168">
        <f>'Najlepsze lotniki'!G128</f>
        <v>265.63</v>
      </c>
      <c r="G583" s="10"/>
    </row>
    <row r="584" spans="1:7" ht="13.5">
      <c r="A584" s="47">
        <v>15</v>
      </c>
      <c r="B584" s="47" t="str">
        <f>'Najlepsze lotniki'!C129</f>
        <v>PL-0437-17-3246</v>
      </c>
      <c r="C584" s="47" t="str">
        <f>'Najlepsze lotniki'!D129</f>
        <v>Słomski         Krzysztof</v>
      </c>
      <c r="D584" s="52" t="str">
        <f>'Najlepsze lotniki'!E129</f>
        <v>Toruń</v>
      </c>
      <c r="E584" s="52">
        <f>'Najlepsze lotniki'!F129</f>
        <v>7</v>
      </c>
      <c r="F584" s="168">
        <f>'Najlepsze lotniki'!G129</f>
        <v>251.89</v>
      </c>
      <c r="G584" s="10"/>
    </row>
    <row r="585" spans="1:7" ht="13.5">
      <c r="A585" s="47">
        <v>16</v>
      </c>
      <c r="B585" s="47" t="str">
        <f>'Najlepsze lotniki'!C130</f>
        <v>PL-0326-17-4610</v>
      </c>
      <c r="C585" s="47" t="str">
        <f>'Najlepsze lotniki'!D130</f>
        <v>Rumiński        Tomasz</v>
      </c>
      <c r="D585" s="52" t="str">
        <f>'Najlepsze lotniki'!E130</f>
        <v>Lubicz</v>
      </c>
      <c r="E585" s="52">
        <f>'Najlepsze lotniki'!F130</f>
        <v>7</v>
      </c>
      <c r="F585" s="168">
        <f>'Najlepsze lotniki'!G130</f>
        <v>249.93</v>
      </c>
      <c r="G585" s="10"/>
    </row>
    <row r="586" spans="3:7" ht="13.5">
      <c r="C586" s="8"/>
      <c r="D586" s="10"/>
      <c r="E586" s="10"/>
      <c r="F586" s="108"/>
      <c r="G586" s="10"/>
    </row>
    <row r="587" spans="2:7" ht="19.5">
      <c r="B587" s="172" t="s">
        <v>573</v>
      </c>
      <c r="C587" s="172"/>
      <c r="D587" s="172"/>
      <c r="E587" s="10"/>
      <c r="F587" s="108"/>
      <c r="G587" s="10"/>
    </row>
    <row r="588" spans="1:7" ht="16.5">
      <c r="A588" s="26" t="s">
        <v>53</v>
      </c>
      <c r="B588" s="11" t="s">
        <v>46</v>
      </c>
      <c r="C588" s="23" t="s">
        <v>1</v>
      </c>
      <c r="D588" s="2" t="s">
        <v>59</v>
      </c>
      <c r="E588" s="12" t="s">
        <v>20</v>
      </c>
      <c r="F588" s="109" t="s">
        <v>86</v>
      </c>
      <c r="G588" s="10"/>
    </row>
    <row r="589" spans="1:7" ht="13.5">
      <c r="A589" s="47">
        <v>1</v>
      </c>
      <c r="B589" s="112" t="str">
        <f>'Najlepsze lotniki'!C169</f>
        <v>PL-0326-17-18292</v>
      </c>
      <c r="C589" s="112" t="str">
        <f>'Najlepsze lotniki'!D169</f>
        <v>Wojciuk         Waldemar</v>
      </c>
      <c r="D589" s="110" t="str">
        <f>'Najlepsze lotniki'!E169</f>
        <v>Lubicz</v>
      </c>
      <c r="E589" s="110">
        <f>'Najlepsze lotniki'!F169</f>
        <v>11</v>
      </c>
      <c r="F589" s="167">
        <f>'Najlepsze lotniki'!G169</f>
        <v>505.39</v>
      </c>
      <c r="G589" s="39" t="s">
        <v>85</v>
      </c>
    </row>
    <row r="590" spans="1:7" ht="13.5">
      <c r="A590" s="48">
        <v>2</v>
      </c>
      <c r="B590" s="112" t="str">
        <f>'Najlepsze lotniki'!C170</f>
        <v>PL-0326-17-4588</v>
      </c>
      <c r="C590" s="112" t="str">
        <f>'Najlepsze lotniki'!D170</f>
        <v>Bocianowski     Jerzy</v>
      </c>
      <c r="D590" s="110" t="str">
        <f>'Najlepsze lotniki'!E170</f>
        <v>Lubicz</v>
      </c>
      <c r="E590" s="110">
        <f>'Najlepsze lotniki'!F170</f>
        <v>9</v>
      </c>
      <c r="F590" s="167">
        <f>'Najlepsze lotniki'!G170</f>
        <v>342.3</v>
      </c>
      <c r="G590" s="39" t="s">
        <v>85</v>
      </c>
    </row>
    <row r="591" spans="1:7" ht="13.5">
      <c r="A591" s="47">
        <v>3</v>
      </c>
      <c r="B591" s="112" t="str">
        <f>'Najlepsze lotniki'!C171</f>
        <v>PL-0326-17-3259</v>
      </c>
      <c r="C591" s="112" t="str">
        <f>'Najlepsze lotniki'!D171</f>
        <v>Zabłotny        Janusz</v>
      </c>
      <c r="D591" s="110" t="str">
        <f>'Najlepsze lotniki'!E171</f>
        <v>Lubicz</v>
      </c>
      <c r="E591" s="110">
        <f>'Najlepsze lotniki'!F171</f>
        <v>8</v>
      </c>
      <c r="F591" s="167">
        <f>'Najlepsze lotniki'!G171</f>
        <v>337.66</v>
      </c>
      <c r="G591" s="39" t="s">
        <v>85</v>
      </c>
    </row>
    <row r="592" spans="1:6" ht="13.5">
      <c r="A592" s="48">
        <v>4</v>
      </c>
      <c r="B592" s="47" t="str">
        <f>'Najlepsze lotniki'!C172</f>
        <v>PL-0326-17-4785</v>
      </c>
      <c r="C592" s="47" t="str">
        <f>'Najlepsze lotniki'!D172</f>
        <v>Rumiński        Janusz</v>
      </c>
      <c r="D592" s="52" t="str">
        <f>'Najlepsze lotniki'!E172</f>
        <v>Lubicz</v>
      </c>
      <c r="E592" s="52">
        <f>'Najlepsze lotniki'!F172</f>
        <v>8</v>
      </c>
      <c r="F592" s="168">
        <f>'Najlepsze lotniki'!G172</f>
        <v>306.52</v>
      </c>
    </row>
    <row r="593" spans="1:6" ht="13.5">
      <c r="A593" s="47">
        <v>5</v>
      </c>
      <c r="B593" s="47" t="str">
        <f>'Najlepsze lotniki'!C173</f>
        <v>PL-0326-17-18994</v>
      </c>
      <c r="C593" s="47" t="str">
        <f>'Najlepsze lotniki'!D173</f>
        <v>Szupryciński    Łukasz</v>
      </c>
      <c r="D593" s="52" t="str">
        <f>'Najlepsze lotniki'!E173</f>
        <v>Lubicz</v>
      </c>
      <c r="E593" s="52">
        <f>'Najlepsze lotniki'!F173</f>
        <v>7</v>
      </c>
      <c r="F593" s="168">
        <f>'Najlepsze lotniki'!G173</f>
        <v>299.73</v>
      </c>
    </row>
    <row r="594" spans="1:6" ht="13.5">
      <c r="A594" s="48">
        <v>6</v>
      </c>
      <c r="B594" s="47" t="str">
        <f>'Najlepsze lotniki'!C174</f>
        <v>PL-0321-17-316</v>
      </c>
      <c r="C594" s="47" t="str">
        <f>'Najlepsze lotniki'!D174</f>
        <v>Lewandowski     Michał</v>
      </c>
      <c r="D594" s="52" t="str">
        <f>'Najlepsze lotniki'!E174</f>
        <v>Podgórz</v>
      </c>
      <c r="E594" s="52">
        <f>'Najlepsze lotniki'!F174</f>
        <v>7</v>
      </c>
      <c r="F594" s="168">
        <f>'Najlepsze lotniki'!G174</f>
        <v>276.57</v>
      </c>
    </row>
    <row r="595" spans="1:6" ht="13.5">
      <c r="A595" s="47">
        <v>7</v>
      </c>
      <c r="B595" s="47" t="str">
        <f>'Najlepsze lotniki'!C175</f>
        <v>PL-0326-17-7783</v>
      </c>
      <c r="C595" s="47" t="str">
        <f>'Najlepsze lotniki'!D175</f>
        <v>Ciepliński      Piotr</v>
      </c>
      <c r="D595" s="52" t="str">
        <f>'Najlepsze lotniki'!E175</f>
        <v>Lubicz</v>
      </c>
      <c r="E595" s="52">
        <f>'Najlepsze lotniki'!F175</f>
        <v>7</v>
      </c>
      <c r="F595" s="168">
        <f>'Najlepsze lotniki'!G175</f>
        <v>263.52</v>
      </c>
    </row>
    <row r="596" spans="1:6" ht="13.5">
      <c r="A596" s="48">
        <v>8</v>
      </c>
      <c r="B596" s="47" t="str">
        <f>'Najlepsze lotniki'!C176</f>
        <v>PL-0326-17-4804</v>
      </c>
      <c r="C596" s="47" t="str">
        <f>'Najlepsze lotniki'!D176</f>
        <v>Rumiński        Janusz</v>
      </c>
      <c r="D596" s="52" t="str">
        <f>'Najlepsze lotniki'!E176</f>
        <v>Lubicz</v>
      </c>
      <c r="E596" s="52">
        <f>'Najlepsze lotniki'!F176</f>
        <v>7</v>
      </c>
      <c r="F596" s="168">
        <f>'Najlepsze lotniki'!G176</f>
        <v>244.98</v>
      </c>
    </row>
    <row r="597" spans="1:6" ht="13.5">
      <c r="A597" s="47">
        <v>9</v>
      </c>
      <c r="B597" s="47" t="str">
        <f>'Najlepsze lotniki'!C177</f>
        <v>PL-0326-17-18980</v>
      </c>
      <c r="C597" s="47" t="str">
        <f>'Najlepsze lotniki'!D177</f>
        <v>Szupryciński    Łukasz</v>
      </c>
      <c r="D597" s="52" t="str">
        <f>'Najlepsze lotniki'!E177</f>
        <v>Lubicz</v>
      </c>
      <c r="E597" s="52">
        <f>'Najlepsze lotniki'!F177</f>
        <v>6</v>
      </c>
      <c r="F597" s="168">
        <f>'Najlepsze lotniki'!G177</f>
        <v>274.33</v>
      </c>
    </row>
    <row r="598" spans="1:6" ht="13.5">
      <c r="A598" s="48">
        <v>10</v>
      </c>
      <c r="B598" s="47" t="str">
        <f>'Najlepsze lotniki'!C178</f>
        <v>PL-0377-17-7646</v>
      </c>
      <c r="C598" s="47" t="str">
        <f>'Najlepsze lotniki'!D178</f>
        <v>Niemczyk        Krzysztof</v>
      </c>
      <c r="D598" s="52" t="str">
        <f>'Najlepsze lotniki'!E178</f>
        <v>Podgórz-Południe</v>
      </c>
      <c r="E598" s="52">
        <f>'Najlepsze lotniki'!F178</f>
        <v>6</v>
      </c>
      <c r="F598" s="168">
        <f>'Najlepsze lotniki'!G178</f>
        <v>264.48</v>
      </c>
    </row>
    <row r="599" spans="1:6" ht="13.5">
      <c r="A599" s="47">
        <v>11</v>
      </c>
      <c r="B599" s="47" t="str">
        <f>'Najlepsze lotniki'!C179</f>
        <v>PL-0377-17-4498</v>
      </c>
      <c r="C599" s="47" t="str">
        <f>'Najlepsze lotniki'!D179</f>
        <v>Niemczyk        Krzysztof</v>
      </c>
      <c r="D599" s="52" t="str">
        <f>'Najlepsze lotniki'!E179</f>
        <v>Podgórz-Południe</v>
      </c>
      <c r="E599" s="52">
        <f>'Najlepsze lotniki'!F179</f>
        <v>6</v>
      </c>
      <c r="F599" s="168">
        <f>'Najlepsze lotniki'!G179</f>
        <v>258.6</v>
      </c>
    </row>
    <row r="600" spans="1:6" ht="13.5">
      <c r="A600" s="48">
        <v>12</v>
      </c>
      <c r="B600" s="47" t="str">
        <f>'Najlepsze lotniki'!C180</f>
        <v>PL-0326-17-18693</v>
      </c>
      <c r="C600" s="47" t="str">
        <f>'Najlepsze lotniki'!D180</f>
        <v>Wojciuk         Waldemar</v>
      </c>
      <c r="D600" s="52" t="str">
        <f>'Najlepsze lotniki'!E180</f>
        <v>Lubicz</v>
      </c>
      <c r="E600" s="52">
        <f>'Najlepsze lotniki'!F180</f>
        <v>6</v>
      </c>
      <c r="F600" s="168">
        <f>'Najlepsze lotniki'!G180</f>
        <v>256.18</v>
      </c>
    </row>
    <row r="601" spans="1:6" ht="13.5">
      <c r="A601" s="47">
        <v>13</v>
      </c>
      <c r="B601" s="47" t="str">
        <f>'Najlepsze lotniki'!C181</f>
        <v>PL-0326-17-8119</v>
      </c>
      <c r="C601" s="47" t="str">
        <f>'Najlepsze lotniki'!D181</f>
        <v>Baran           Jan</v>
      </c>
      <c r="D601" s="52" t="str">
        <f>'Najlepsze lotniki'!E181</f>
        <v>Lubicz</v>
      </c>
      <c r="E601" s="52">
        <f>'Najlepsze lotniki'!F181</f>
        <v>6</v>
      </c>
      <c r="F601" s="168">
        <f>'Najlepsze lotniki'!G181</f>
        <v>252.01</v>
      </c>
    </row>
    <row r="602" spans="1:6" ht="13.5">
      <c r="A602" s="48">
        <v>14</v>
      </c>
      <c r="B602" s="47" t="str">
        <f>'Najlepsze lotniki'!C182</f>
        <v>PL-0326-17-15627</v>
      </c>
      <c r="C602" s="47" t="str">
        <f>'Najlepsze lotniki'!D182</f>
        <v>Jabłoński       Piotr</v>
      </c>
      <c r="D602" s="52" t="str">
        <f>'Najlepsze lotniki'!E182</f>
        <v>Toruń</v>
      </c>
      <c r="E602" s="52">
        <f>'Najlepsze lotniki'!F182</f>
        <v>6</v>
      </c>
      <c r="F602" s="168">
        <f>'Najlepsze lotniki'!G182</f>
        <v>249.81</v>
      </c>
    </row>
    <row r="603" spans="1:6" ht="13.5">
      <c r="A603" s="47">
        <v>15</v>
      </c>
      <c r="B603" s="47" t="str">
        <f>'Najlepsze lotniki'!C183</f>
        <v>PL-035-17-5</v>
      </c>
      <c r="C603" s="47" t="str">
        <f>'Najlepsze lotniki'!D183</f>
        <v>Bober           Leszek</v>
      </c>
      <c r="D603" s="52" t="str">
        <f>'Najlepsze lotniki'!E183</f>
        <v>Zławieś</v>
      </c>
      <c r="E603" s="52">
        <f>'Najlepsze lotniki'!F183</f>
        <v>6</v>
      </c>
      <c r="F603" s="168">
        <f>'Najlepsze lotniki'!G183</f>
        <v>242.93</v>
      </c>
    </row>
    <row r="604" spans="1:6" ht="13.5">
      <c r="A604" s="165">
        <v>16</v>
      </c>
      <c r="B604" s="47" t="str">
        <f>'Najlepsze lotniki'!C184</f>
        <v>PL-0326-17-4108</v>
      </c>
      <c r="C604" s="47" t="str">
        <f>'Najlepsze lotniki'!D184</f>
        <v>Ciborski        Jan</v>
      </c>
      <c r="D604" s="52" t="str">
        <f>'Najlepsze lotniki'!E184</f>
        <v>Lubicz</v>
      </c>
      <c r="E604" s="52">
        <f>'Najlepsze lotniki'!F184</f>
        <v>6</v>
      </c>
      <c r="F604" s="168">
        <f>'Najlepsze lotniki'!G184</f>
        <v>240.56</v>
      </c>
    </row>
    <row r="605" spans="1:6" ht="13.5">
      <c r="A605" s="48"/>
      <c r="B605" s="162"/>
      <c r="C605" s="162"/>
      <c r="D605" s="163"/>
      <c r="E605" s="163"/>
      <c r="F605" s="164"/>
    </row>
    <row r="606" spans="2:7" ht="19.5">
      <c r="B606" s="173" t="s">
        <v>141</v>
      </c>
      <c r="C606" s="173"/>
      <c r="D606" s="10"/>
      <c r="E606" s="10"/>
      <c r="F606" s="108"/>
      <c r="G606" s="10"/>
    </row>
    <row r="607" spans="1:7" ht="16.5">
      <c r="A607" s="26" t="s">
        <v>53</v>
      </c>
      <c r="B607" s="11" t="s">
        <v>46</v>
      </c>
      <c r="C607" s="23" t="s">
        <v>1</v>
      </c>
      <c r="D607" s="2" t="s">
        <v>59</v>
      </c>
      <c r="E607" s="12" t="s">
        <v>20</v>
      </c>
      <c r="F607" s="109" t="s">
        <v>86</v>
      </c>
      <c r="G607" s="10"/>
    </row>
    <row r="608" spans="1:7" ht="13.5">
      <c r="A608" s="47">
        <v>1</v>
      </c>
      <c r="B608" s="112" t="str">
        <f>'Najlepsze lotniki'!C223</f>
        <v>PL-0326-16-9743</v>
      </c>
      <c r="C608" s="112" t="str">
        <f>'Najlepsze lotniki'!D223</f>
        <v>Rumiński        Tomasz</v>
      </c>
      <c r="D608" s="110" t="str">
        <f>'Najlepsze lotniki'!E223</f>
        <v>Lubicz</v>
      </c>
      <c r="E608" s="110">
        <f>'Najlepsze lotniki'!F223</f>
        <v>3</v>
      </c>
      <c r="F608" s="144">
        <f>'Najlepsze lotniki'!G223</f>
        <v>0.91</v>
      </c>
      <c r="G608" s="10"/>
    </row>
    <row r="609" spans="1:6" ht="13.5">
      <c r="A609" s="47">
        <v>2</v>
      </c>
      <c r="B609" s="112" t="str">
        <f>'Najlepsze lotniki'!C224</f>
        <v>PL-0326-17-4833</v>
      </c>
      <c r="C609" s="112" t="str">
        <f>'Najlepsze lotniki'!D224</f>
        <v>Rumiński        Tomasz</v>
      </c>
      <c r="D609" s="110" t="str">
        <f>'Najlepsze lotniki'!E224</f>
        <v>Lubicz</v>
      </c>
      <c r="E609" s="110">
        <f>'Najlepsze lotniki'!F224</f>
        <v>3</v>
      </c>
      <c r="F609" s="144">
        <f>'Najlepsze lotniki'!G224</f>
        <v>2.22</v>
      </c>
    </row>
    <row r="610" spans="1:6" ht="13.5">
      <c r="A610" s="47">
        <v>3</v>
      </c>
      <c r="B610" s="112" t="str">
        <f>'Najlepsze lotniki'!C225</f>
        <v>PL-0326-17-4784</v>
      </c>
      <c r="C610" s="112" t="str">
        <f>'Najlepsze lotniki'!D225</f>
        <v>Rumiński        Tomasz</v>
      </c>
      <c r="D610" s="110" t="str">
        <f>'Najlepsze lotniki'!E225</f>
        <v>Lubicz</v>
      </c>
      <c r="E610" s="110">
        <f>'Najlepsze lotniki'!F225</f>
        <v>3</v>
      </c>
      <c r="F610" s="144">
        <f>'Najlepsze lotniki'!G225</f>
        <v>3.25</v>
      </c>
    </row>
    <row r="611" spans="1:7" ht="13.5">
      <c r="A611" s="47">
        <v>4</v>
      </c>
      <c r="B611" s="47" t="str">
        <f>'Najlepsze lotniki'!C226</f>
        <v>PL-0326-15-893</v>
      </c>
      <c r="C611" s="47" t="str">
        <f>'Najlepsze lotniki'!D226</f>
        <v>Rumiński        Tomasz</v>
      </c>
      <c r="D611" s="52" t="str">
        <f>'Najlepsze lotniki'!E226</f>
        <v>Lubicz</v>
      </c>
      <c r="E611" s="52">
        <f>'Najlepsze lotniki'!F226</f>
        <v>3</v>
      </c>
      <c r="F611" s="65">
        <f>'Najlepsze lotniki'!G226</f>
        <v>3.6</v>
      </c>
      <c r="G611" s="10"/>
    </row>
    <row r="612" spans="1:7" ht="13.5">
      <c r="A612" s="47">
        <v>5</v>
      </c>
      <c r="B612" s="47" t="str">
        <f>'Najlepsze lotniki'!C227</f>
        <v>PL-0326-15-990</v>
      </c>
      <c r="C612" s="47" t="str">
        <f>'Najlepsze lotniki'!D227</f>
        <v>Rumiński        Tomasz</v>
      </c>
      <c r="D612" s="52" t="str">
        <f>'Najlepsze lotniki'!E227</f>
        <v>Lubicz</v>
      </c>
      <c r="E612" s="52">
        <f>'Najlepsze lotniki'!F227</f>
        <v>3</v>
      </c>
      <c r="F612" s="65">
        <f>'Najlepsze lotniki'!G227</f>
        <v>3.76</v>
      </c>
      <c r="G612" s="10"/>
    </row>
    <row r="613" spans="1:7" ht="13.5">
      <c r="A613" s="47">
        <v>6</v>
      </c>
      <c r="B613" s="47" t="str">
        <f>'Najlepsze lotniki'!C228</f>
        <v>PL-0326-17-4718</v>
      </c>
      <c r="C613" s="47" t="str">
        <f>'Najlepsze lotniki'!D228</f>
        <v>Rumiński        Tomasz</v>
      </c>
      <c r="D613" s="52" t="str">
        <f>'Najlepsze lotniki'!E228</f>
        <v>Lubicz</v>
      </c>
      <c r="E613" s="52">
        <f>'Najlepsze lotniki'!F228</f>
        <v>3</v>
      </c>
      <c r="F613" s="65">
        <f>'Najlepsze lotniki'!G228</f>
        <v>4</v>
      </c>
      <c r="G613" s="10"/>
    </row>
    <row r="614" spans="1:7" ht="13.5">
      <c r="A614" s="47">
        <v>7</v>
      </c>
      <c r="B614" s="47" t="str">
        <f>'Najlepsze lotniki'!C229</f>
        <v>PL-0326-17-4720</v>
      </c>
      <c r="C614" s="47" t="str">
        <f>'Najlepsze lotniki'!D229</f>
        <v>Rumiński        Janusz</v>
      </c>
      <c r="D614" s="52" t="str">
        <f>'Najlepsze lotniki'!E229</f>
        <v>Lubicz</v>
      </c>
      <c r="E614" s="52">
        <f>'Najlepsze lotniki'!F229</f>
        <v>3</v>
      </c>
      <c r="F614" s="65">
        <f>'Najlepsze lotniki'!G229</f>
        <v>4.2</v>
      </c>
      <c r="G614" s="10"/>
    </row>
    <row r="615" spans="1:7" ht="13.5">
      <c r="A615" s="47">
        <v>8</v>
      </c>
      <c r="B615" s="47" t="str">
        <f>'Najlepsze lotniki'!C230</f>
        <v>PL-0326-17-4618</v>
      </c>
      <c r="C615" s="47" t="str">
        <f>'Najlepsze lotniki'!D230</f>
        <v>Rumiński        Janusz</v>
      </c>
      <c r="D615" s="52" t="str">
        <f>'Najlepsze lotniki'!E230</f>
        <v>Lubicz</v>
      </c>
      <c r="E615" s="52">
        <f>'Najlepsze lotniki'!F230</f>
        <v>3</v>
      </c>
      <c r="F615" s="65">
        <f>'Najlepsze lotniki'!G230</f>
        <v>4.8</v>
      </c>
      <c r="G615" s="10"/>
    </row>
    <row r="616" spans="1:7" ht="13.5">
      <c r="A616" s="47">
        <v>9</v>
      </c>
      <c r="B616" s="47" t="str">
        <f>'Najlepsze lotniki'!C231</f>
        <v>PL-0383-17-8514</v>
      </c>
      <c r="C616" s="47" t="str">
        <f>'Najlepsze lotniki'!D231</f>
        <v>Rumiński        Janusz</v>
      </c>
      <c r="D616" s="52" t="str">
        <f>'Najlepsze lotniki'!E231</f>
        <v>Lubicz</v>
      </c>
      <c r="E616" s="52">
        <f>'Najlepsze lotniki'!F231</f>
        <v>3</v>
      </c>
      <c r="F616" s="65">
        <f>'Najlepsze lotniki'!G231</f>
        <v>5.2</v>
      </c>
      <c r="G616" s="10"/>
    </row>
    <row r="617" spans="1:7" ht="13.5">
      <c r="A617" s="47">
        <v>10</v>
      </c>
      <c r="B617" s="47" t="str">
        <f>'Najlepsze lotniki'!C232</f>
        <v>PL-0326-16-9623</v>
      </c>
      <c r="C617" s="47" t="str">
        <f>'Najlepsze lotniki'!D232</f>
        <v>Rumiński        Tomasz</v>
      </c>
      <c r="D617" s="52" t="str">
        <f>'Najlepsze lotniki'!E232</f>
        <v>Lubicz</v>
      </c>
      <c r="E617" s="52">
        <f>'Najlepsze lotniki'!F232</f>
        <v>3</v>
      </c>
      <c r="F617" s="65">
        <f>'Najlepsze lotniki'!G232</f>
        <v>6.2</v>
      </c>
      <c r="G617" s="10"/>
    </row>
    <row r="618" spans="1:7" ht="13.5">
      <c r="A618" s="47">
        <v>11</v>
      </c>
      <c r="B618" s="47" t="str">
        <f>'Najlepsze lotniki'!C233</f>
        <v>PL-0326-17-4852</v>
      </c>
      <c r="C618" s="47" t="str">
        <f>'Najlepsze lotniki'!D233</f>
        <v>Rumiński        Janusz</v>
      </c>
      <c r="D618" s="52" t="str">
        <f>'Najlepsze lotniki'!E233</f>
        <v>Lubicz</v>
      </c>
      <c r="E618" s="52">
        <f>'Najlepsze lotniki'!F233</f>
        <v>3</v>
      </c>
      <c r="F618" s="65">
        <f>'Najlepsze lotniki'!G233</f>
        <v>7</v>
      </c>
      <c r="G618" s="10"/>
    </row>
    <row r="619" spans="1:7" ht="13.5">
      <c r="A619" s="47">
        <v>12</v>
      </c>
      <c r="B619" s="47" t="str">
        <f>'Najlepsze lotniki'!C234</f>
        <v>PL-0326-17-4661</v>
      </c>
      <c r="C619" s="47" t="str">
        <f>'Najlepsze lotniki'!D234</f>
        <v>Rumiński        Janusz</v>
      </c>
      <c r="D619" s="52" t="str">
        <f>'Najlepsze lotniki'!E234</f>
        <v>Lubicz</v>
      </c>
      <c r="E619" s="52">
        <f>'Najlepsze lotniki'!F234</f>
        <v>3</v>
      </c>
      <c r="F619" s="65">
        <f>'Najlepsze lotniki'!G234</f>
        <v>7.81</v>
      </c>
      <c r="G619" s="10"/>
    </row>
    <row r="620" spans="1:7" ht="13.5">
      <c r="A620" s="47">
        <v>13</v>
      </c>
      <c r="B620" s="47" t="str">
        <f>'Najlepsze lotniki'!C235</f>
        <v>PL-0326-17-4788</v>
      </c>
      <c r="C620" s="47" t="str">
        <f>'Najlepsze lotniki'!D235</f>
        <v>Rumiński        Janusz</v>
      </c>
      <c r="D620" s="52" t="str">
        <f>'Najlepsze lotniki'!E235</f>
        <v>Lubicz</v>
      </c>
      <c r="E620" s="52">
        <f>'Najlepsze lotniki'!F235</f>
        <v>3</v>
      </c>
      <c r="F620" s="65">
        <f>'Najlepsze lotniki'!G235</f>
        <v>9.18</v>
      </c>
      <c r="G620" s="10"/>
    </row>
    <row r="621" spans="1:7" ht="13.5">
      <c r="A621" s="47">
        <v>14</v>
      </c>
      <c r="B621" s="47" t="str">
        <f>'Najlepsze lotniki'!C236</f>
        <v>PL-0326-16-9523</v>
      </c>
      <c r="C621" s="47" t="str">
        <f>'Najlepsze lotniki'!D236</f>
        <v>Rumiński        Tomasz</v>
      </c>
      <c r="D621" s="52" t="str">
        <f>'Najlepsze lotniki'!E236</f>
        <v>Lubicz</v>
      </c>
      <c r="E621" s="52">
        <f>'Najlepsze lotniki'!F236</f>
        <v>3</v>
      </c>
      <c r="F621" s="65">
        <f>'Najlepsze lotniki'!G236</f>
        <v>10.78</v>
      </c>
      <c r="G621" s="10"/>
    </row>
    <row r="622" spans="1:7" ht="13.5">
      <c r="A622" s="47">
        <v>15</v>
      </c>
      <c r="B622" s="47" t="str">
        <f>'Najlepsze lotniki'!C237</f>
        <v>PL-0326-17-4711</v>
      </c>
      <c r="C622" s="47" t="str">
        <f>'Najlepsze lotniki'!D237</f>
        <v>Rumiński        Janusz</v>
      </c>
      <c r="D622" s="52" t="str">
        <f>'Najlepsze lotniki'!E237</f>
        <v>Lubicz</v>
      </c>
      <c r="E622" s="52">
        <f>'Najlepsze lotniki'!F237</f>
        <v>3</v>
      </c>
      <c r="F622" s="65">
        <f>'Najlepsze lotniki'!G237</f>
        <v>12</v>
      </c>
      <c r="G622" s="10"/>
    </row>
    <row r="623" spans="3:7" ht="13.5">
      <c r="C623" s="8"/>
      <c r="D623" s="10"/>
      <c r="E623" s="10"/>
      <c r="F623" s="108"/>
      <c r="G623" s="10"/>
    </row>
    <row r="624" spans="2:7" ht="19.5">
      <c r="B624" s="173" t="s">
        <v>142</v>
      </c>
      <c r="C624" s="173"/>
      <c r="D624" s="10"/>
      <c r="E624" s="10"/>
      <c r="F624" s="108"/>
      <c r="G624" s="10"/>
    </row>
    <row r="625" spans="1:7" ht="16.5">
      <c r="A625" s="26" t="s">
        <v>53</v>
      </c>
      <c r="B625" s="11" t="s">
        <v>46</v>
      </c>
      <c r="C625" s="23" t="s">
        <v>1</v>
      </c>
      <c r="D625" s="2" t="s">
        <v>59</v>
      </c>
      <c r="E625" s="12" t="s">
        <v>20</v>
      </c>
      <c r="F625" s="109" t="s">
        <v>86</v>
      </c>
      <c r="G625" s="10"/>
    </row>
    <row r="626" spans="1:6" ht="13.5">
      <c r="A626" s="47">
        <v>1</v>
      </c>
      <c r="B626" s="112" t="str">
        <f>'Najlepsze lotniki'!C241</f>
        <v>PL-0326-16-1354</v>
      </c>
      <c r="C626" s="112" t="str">
        <f>'Najlepsze lotniki'!D241</f>
        <v>Prokopenko      Grzegorz</v>
      </c>
      <c r="D626" s="110" t="str">
        <f>'Najlepsze lotniki'!E241</f>
        <v>Wrzos</v>
      </c>
      <c r="E626" s="110">
        <f>'Najlepsze lotniki'!F241</f>
        <v>3</v>
      </c>
      <c r="F626" s="144">
        <f>'Najlepsze lotniki'!G241</f>
        <v>6.74</v>
      </c>
    </row>
    <row r="627" spans="1:6" ht="13.5">
      <c r="A627" s="47">
        <v>2</v>
      </c>
      <c r="B627" s="112" t="str">
        <f>'Najlepsze lotniki'!C242</f>
        <v>PL-0326-15-990</v>
      </c>
      <c r="C627" s="112" t="str">
        <f>'Najlepsze lotniki'!D242</f>
        <v>Rumiński        Tomasz</v>
      </c>
      <c r="D627" s="110" t="str">
        <f>'Najlepsze lotniki'!E242</f>
        <v>Lubicz</v>
      </c>
      <c r="E627" s="110">
        <f>'Najlepsze lotniki'!F242</f>
        <v>3</v>
      </c>
      <c r="F627" s="144">
        <f>'Najlepsze lotniki'!G242</f>
        <v>7.76</v>
      </c>
    </row>
    <row r="628" spans="1:6" ht="13.5">
      <c r="A628" s="47">
        <v>3</v>
      </c>
      <c r="B628" s="112" t="str">
        <f>'Najlepsze lotniki'!C243</f>
        <v>PL-0326-16-9743</v>
      </c>
      <c r="C628" s="112" t="str">
        <f>'Najlepsze lotniki'!D243</f>
        <v>Rumiński        Tomasz</v>
      </c>
      <c r="D628" s="110" t="str">
        <f>'Najlepsze lotniki'!E243</f>
        <v>Lubicz</v>
      </c>
      <c r="E628" s="110">
        <f>'Najlepsze lotniki'!F243</f>
        <v>3</v>
      </c>
      <c r="F628" s="144">
        <f>'Najlepsze lotniki'!G243</f>
        <v>8.13</v>
      </c>
    </row>
    <row r="629" spans="1:7" ht="13.5">
      <c r="A629" s="47">
        <v>4</v>
      </c>
      <c r="B629" s="47" t="str">
        <f>'Najlepsze lotniki'!C244</f>
        <v>PL-0326-16-10624</v>
      </c>
      <c r="C629" s="47" t="str">
        <f>'Najlepsze lotniki'!D244</f>
        <v>Ciborski        Jan</v>
      </c>
      <c r="D629" s="52" t="str">
        <f>'Najlepsze lotniki'!E244</f>
        <v>Lubicz</v>
      </c>
      <c r="E629" s="52">
        <f>'Najlepsze lotniki'!F244</f>
        <v>3</v>
      </c>
      <c r="F629" s="65">
        <f>'Najlepsze lotniki'!G244</f>
        <v>8.8</v>
      </c>
      <c r="G629" s="10"/>
    </row>
    <row r="630" spans="1:7" ht="13.5">
      <c r="A630" s="47">
        <v>5</v>
      </c>
      <c r="B630" s="47" t="str">
        <f>'Najlepsze lotniki'!C245</f>
        <v>PL-0326-15-823</v>
      </c>
      <c r="C630" s="47" t="str">
        <f>'Najlepsze lotniki'!D245</f>
        <v>Rumiński        Tomasz</v>
      </c>
      <c r="D630" s="52" t="str">
        <f>'Najlepsze lotniki'!E245</f>
        <v>Lubicz</v>
      </c>
      <c r="E630" s="52">
        <f>'Najlepsze lotniki'!F245</f>
        <v>3</v>
      </c>
      <c r="F630" s="65">
        <f>'Najlepsze lotniki'!G245</f>
        <v>12.38</v>
      </c>
      <c r="G630" s="10"/>
    </row>
    <row r="631" spans="1:7" ht="13.5">
      <c r="A631" s="47">
        <v>6</v>
      </c>
      <c r="B631" s="47" t="str">
        <f>'Najlepsze lotniki'!C246</f>
        <v>PL-0326-14-9302</v>
      </c>
      <c r="C631" s="47" t="str">
        <f>'Najlepsze lotniki'!D246</f>
        <v>Ciborski        Jan</v>
      </c>
      <c r="D631" s="52" t="str">
        <f>'Najlepsze lotniki'!E246</f>
        <v>Lubicz</v>
      </c>
      <c r="E631" s="52">
        <f>'Najlepsze lotniki'!F246</f>
        <v>3</v>
      </c>
      <c r="F631" s="65">
        <f>'Najlepsze lotniki'!G246</f>
        <v>19.9</v>
      </c>
      <c r="G631" s="10"/>
    </row>
    <row r="632" spans="1:7" ht="13.5">
      <c r="A632" s="47">
        <v>7</v>
      </c>
      <c r="B632" s="47" t="str">
        <f>'Najlepsze lotniki'!C247</f>
        <v>PL-0326-14-2537</v>
      </c>
      <c r="C632" s="47" t="str">
        <f>'Najlepsze lotniki'!D247</f>
        <v>Fołtyn          Wiesław</v>
      </c>
      <c r="D632" s="52" t="str">
        <f>'Najlepsze lotniki'!E247</f>
        <v>Wrzos</v>
      </c>
      <c r="E632" s="52">
        <f>'Najlepsze lotniki'!F247</f>
        <v>3</v>
      </c>
      <c r="F632" s="65">
        <f>'Najlepsze lotniki'!G247</f>
        <v>21.41</v>
      </c>
      <c r="G632" s="10"/>
    </row>
    <row r="633" spans="1:7" ht="13.5">
      <c r="A633" s="47">
        <v>8</v>
      </c>
      <c r="B633" s="47" t="str">
        <f>'Najlepsze lotniki'!C248</f>
        <v>PL-0326-16-9882</v>
      </c>
      <c r="C633" s="47" t="str">
        <f>'Najlepsze lotniki'!D248</f>
        <v>Rafiński        Bartłomiej</v>
      </c>
      <c r="D633" s="52" t="str">
        <f>'Najlepsze lotniki'!E248</f>
        <v>Lubicz</v>
      </c>
      <c r="E633" s="52">
        <f>'Najlepsze lotniki'!F248</f>
        <v>3</v>
      </c>
      <c r="F633" s="65">
        <f>'Najlepsze lotniki'!G248</f>
        <v>22.66</v>
      </c>
      <c r="G633" s="10"/>
    </row>
    <row r="634" spans="1:7" ht="13.5">
      <c r="A634" s="47">
        <v>9</v>
      </c>
      <c r="B634" s="47" t="str">
        <f>'Najlepsze lotniki'!C249</f>
        <v>PL-0326-17-4621</v>
      </c>
      <c r="C634" s="47" t="str">
        <f>'Najlepsze lotniki'!D249</f>
        <v>Rumiński        Tomasz</v>
      </c>
      <c r="D634" s="52" t="str">
        <f>'Najlepsze lotniki'!E249</f>
        <v>Lubicz</v>
      </c>
      <c r="E634" s="52">
        <f>'Najlepsze lotniki'!F249</f>
        <v>3</v>
      </c>
      <c r="F634" s="65">
        <f>'Najlepsze lotniki'!G249</f>
        <v>23.77</v>
      </c>
      <c r="G634" s="10"/>
    </row>
    <row r="635" spans="1:7" ht="13.5">
      <c r="A635" s="47">
        <v>10</v>
      </c>
      <c r="B635" s="47" t="str">
        <f>'Najlepsze lotniki'!C250</f>
        <v>PL-0326-14-8514</v>
      </c>
      <c r="C635" s="47" t="str">
        <f>'Najlepsze lotniki'!D250</f>
        <v>Rumiński        Tomasz</v>
      </c>
      <c r="D635" s="52" t="str">
        <f>'Najlepsze lotniki'!E250</f>
        <v>Lubicz</v>
      </c>
      <c r="E635" s="52">
        <f>'Najlepsze lotniki'!F250</f>
        <v>3</v>
      </c>
      <c r="F635" s="65">
        <f>'Najlepsze lotniki'!G250</f>
        <v>24.52</v>
      </c>
      <c r="G635" s="10"/>
    </row>
    <row r="636" spans="1:7" ht="13.5">
      <c r="A636" s="47">
        <v>11</v>
      </c>
      <c r="B636" s="47" t="str">
        <f>'Najlepsze lotniki'!C251</f>
        <v>PL-0326-17-4735</v>
      </c>
      <c r="C636" s="47" t="str">
        <f>'Najlepsze lotniki'!D251</f>
        <v>Rumiński        Tomasz</v>
      </c>
      <c r="D636" s="52" t="str">
        <f>'Najlepsze lotniki'!E251</f>
        <v>Lubicz</v>
      </c>
      <c r="E636" s="52">
        <f>'Najlepsze lotniki'!F251</f>
        <v>3</v>
      </c>
      <c r="F636" s="65">
        <f>'Najlepsze lotniki'!G251</f>
        <v>24.85</v>
      </c>
      <c r="G636" s="10"/>
    </row>
    <row r="637" spans="1:7" ht="13.5">
      <c r="A637" s="47">
        <v>12</v>
      </c>
      <c r="B637" s="47" t="str">
        <f>'Najlepsze lotniki'!C252</f>
        <v>PL-0326-16-9569</v>
      </c>
      <c r="C637" s="47" t="str">
        <f>'Najlepsze lotniki'!D252</f>
        <v>Rumiński        Tomasz</v>
      </c>
      <c r="D637" s="52" t="str">
        <f>'Najlepsze lotniki'!E252</f>
        <v>Lubicz</v>
      </c>
      <c r="E637" s="52">
        <f>'Najlepsze lotniki'!F252</f>
        <v>3</v>
      </c>
      <c r="F637" s="65">
        <f>'Najlepsze lotniki'!G252</f>
        <v>25.53</v>
      </c>
      <c r="G637" s="10"/>
    </row>
    <row r="638" spans="1:7" ht="13.5">
      <c r="A638" s="47">
        <v>13</v>
      </c>
      <c r="B638" s="47" t="str">
        <f>'Najlepsze lotniki'!C253</f>
        <v>PL-0326-16-9656</v>
      </c>
      <c r="C638" s="47" t="str">
        <f>'Najlepsze lotniki'!D253</f>
        <v>Rumiński        Tomasz</v>
      </c>
      <c r="D638" s="52" t="str">
        <f>'Najlepsze lotniki'!E253</f>
        <v>Lubicz</v>
      </c>
      <c r="E638" s="52">
        <f>'Najlepsze lotniki'!F253</f>
        <v>3</v>
      </c>
      <c r="F638" s="65">
        <f>'Najlepsze lotniki'!G253</f>
        <v>25.93</v>
      </c>
      <c r="G638" s="10"/>
    </row>
    <row r="639" spans="1:7" ht="13.5">
      <c r="A639" s="47">
        <v>14</v>
      </c>
      <c r="B639" s="47" t="str">
        <f>'Najlepsze lotniki'!C254</f>
        <v>PL-0326-16-9693</v>
      </c>
      <c r="C639" s="47" t="str">
        <f>'Najlepsze lotniki'!D254</f>
        <v>Rumiński        Tomasz</v>
      </c>
      <c r="D639" s="52" t="str">
        <f>'Najlepsze lotniki'!E254</f>
        <v>Lubicz</v>
      </c>
      <c r="E639" s="52">
        <f>'Najlepsze lotniki'!F254</f>
        <v>3</v>
      </c>
      <c r="F639" s="65">
        <f>'Najlepsze lotniki'!G254</f>
        <v>27.38</v>
      </c>
      <c r="G639" s="10"/>
    </row>
    <row r="640" spans="1:7" ht="13.5">
      <c r="A640" s="47">
        <v>15</v>
      </c>
      <c r="B640" s="47" t="str">
        <f>'Najlepsze lotniki'!C255</f>
        <v>PL-0326-16-9597</v>
      </c>
      <c r="C640" s="47" t="str">
        <f>'Najlepsze lotniki'!D255</f>
        <v>Rumiński        Tomasz</v>
      </c>
      <c r="D640" s="52" t="str">
        <f>'Najlepsze lotniki'!E255</f>
        <v>Lubicz</v>
      </c>
      <c r="E640" s="52">
        <f>'Najlepsze lotniki'!F255</f>
        <v>3</v>
      </c>
      <c r="F640" s="65">
        <f>'Najlepsze lotniki'!G255</f>
        <v>29.01</v>
      </c>
      <c r="G640" s="10"/>
    </row>
    <row r="641" spans="3:7" ht="13.5">
      <c r="C641" s="8"/>
      <c r="D641" s="10"/>
      <c r="E641" s="10"/>
      <c r="F641" s="108"/>
      <c r="G641" s="10"/>
    </row>
    <row r="642" spans="2:7" ht="19.5">
      <c r="B642" s="173" t="s">
        <v>143</v>
      </c>
      <c r="C642" s="173"/>
      <c r="D642" s="10"/>
      <c r="E642" s="10"/>
      <c r="F642" s="108"/>
      <c r="G642" s="10"/>
    </row>
    <row r="643" spans="1:7" ht="16.5">
      <c r="A643" s="26" t="s">
        <v>53</v>
      </c>
      <c r="B643" s="11" t="s">
        <v>46</v>
      </c>
      <c r="C643" s="23" t="s">
        <v>1</v>
      </c>
      <c r="D643" s="2" t="s">
        <v>59</v>
      </c>
      <c r="E643" s="12" t="s">
        <v>20</v>
      </c>
      <c r="F643" s="109" t="s">
        <v>86</v>
      </c>
      <c r="G643" s="10"/>
    </row>
    <row r="644" spans="1:6" ht="13.5">
      <c r="A644" s="47">
        <v>1</v>
      </c>
      <c r="B644" s="112" t="str">
        <f>'Najlepsze lotniki'!C259</f>
        <v>PL-0326-16-9693</v>
      </c>
      <c r="C644" s="112" t="str">
        <f>'Najlepsze lotniki'!D259</f>
        <v>Rumiński        Tomasz</v>
      </c>
      <c r="D644" s="110" t="str">
        <f>'Najlepsze lotniki'!E259</f>
        <v>Lubicz</v>
      </c>
      <c r="E644" s="110">
        <f>'Najlepsze lotniki'!F259</f>
        <v>3</v>
      </c>
      <c r="F644" s="167">
        <f>'Najlepsze lotniki'!G259</f>
        <v>7.21</v>
      </c>
    </row>
    <row r="645" spans="1:6" ht="13.5">
      <c r="A645" s="47">
        <v>2</v>
      </c>
      <c r="B645" s="112" t="str">
        <f>'Najlepsze lotniki'!C260</f>
        <v>PL-0326-17-4621</v>
      </c>
      <c r="C645" s="112" t="str">
        <f>'Najlepsze lotniki'!D260</f>
        <v>Rumiński        Tomasz</v>
      </c>
      <c r="D645" s="110" t="str">
        <f>'Najlepsze lotniki'!E260</f>
        <v>Lubicz</v>
      </c>
      <c r="E645" s="110">
        <f>'Najlepsze lotniki'!F260</f>
        <v>3</v>
      </c>
      <c r="F645" s="167">
        <f>'Najlepsze lotniki'!G260</f>
        <v>13.02</v>
      </c>
    </row>
    <row r="646" spans="1:6" ht="13.5">
      <c r="A646" s="47">
        <v>3</v>
      </c>
      <c r="B646" s="112" t="str">
        <f>'Najlepsze lotniki'!C261</f>
        <v>PL-0326-15-4629</v>
      </c>
      <c r="C646" s="112" t="str">
        <f>'Najlepsze lotniki'!D261</f>
        <v>Kaczmarek       Maciej</v>
      </c>
      <c r="D646" s="110" t="str">
        <f>'Najlepsze lotniki'!E261</f>
        <v>Lubicz</v>
      </c>
      <c r="E646" s="110">
        <f>'Najlepsze lotniki'!F261</f>
        <v>3</v>
      </c>
      <c r="F646" s="167">
        <f>'Najlepsze lotniki'!G261</f>
        <v>18.1</v>
      </c>
    </row>
    <row r="647" spans="1:7" ht="13.5">
      <c r="A647" s="47">
        <v>4</v>
      </c>
      <c r="B647" s="47" t="str">
        <f>'Najlepsze lotniki'!C262</f>
        <v>PL-0326-15-2001</v>
      </c>
      <c r="C647" s="47" t="str">
        <f>'Najlepsze lotniki'!D262</f>
        <v>Błoński         Janusz</v>
      </c>
      <c r="D647" s="52" t="str">
        <f>'Najlepsze lotniki'!E262</f>
        <v>Lubicz</v>
      </c>
      <c r="E647" s="52">
        <f>'Najlepsze lotniki'!F262</f>
        <v>3</v>
      </c>
      <c r="F647" s="168">
        <f>'Najlepsze lotniki'!G262</f>
        <v>18.57</v>
      </c>
      <c r="G647" s="10"/>
    </row>
    <row r="648" spans="1:7" ht="13.5">
      <c r="A648" s="47">
        <v>5</v>
      </c>
      <c r="B648" s="47" t="str">
        <f>'Najlepsze lotniki'!C263</f>
        <v>PL-0326-16-10624</v>
      </c>
      <c r="C648" s="47" t="str">
        <f>'Najlepsze lotniki'!D263</f>
        <v>Ciborski        Jan</v>
      </c>
      <c r="D648" s="52" t="str">
        <f>'Najlepsze lotniki'!E263</f>
        <v>Lubicz</v>
      </c>
      <c r="E648" s="52">
        <f>'Najlepsze lotniki'!F263</f>
        <v>3</v>
      </c>
      <c r="F648" s="168">
        <f>'Najlepsze lotniki'!G263</f>
        <v>18.84</v>
      </c>
      <c r="G648" s="10"/>
    </row>
    <row r="649" spans="1:7" ht="13.5">
      <c r="A649" s="47">
        <v>6</v>
      </c>
      <c r="B649" s="47" t="str">
        <f>'Najlepsze lotniki'!C264</f>
        <v>PL-0326-16-10820</v>
      </c>
      <c r="C649" s="47" t="str">
        <f>'Najlepsze lotniki'!D264</f>
        <v>Zabłotny        Janusz</v>
      </c>
      <c r="D649" s="52" t="str">
        <f>'Najlepsze lotniki'!E264</f>
        <v>Lubicz</v>
      </c>
      <c r="E649" s="52">
        <f>'Najlepsze lotniki'!F264</f>
        <v>3</v>
      </c>
      <c r="F649" s="168">
        <f>'Najlepsze lotniki'!G264</f>
        <v>20.1</v>
      </c>
      <c r="G649" s="10"/>
    </row>
    <row r="650" spans="1:7" ht="13.5">
      <c r="A650" s="47">
        <v>7</v>
      </c>
      <c r="B650" s="47" t="str">
        <f>'Najlepsze lotniki'!C265</f>
        <v>PL-0327-13-255</v>
      </c>
      <c r="C650" s="47" t="str">
        <f>'Najlepsze lotniki'!D265</f>
        <v>Kaczmarek       Maciej</v>
      </c>
      <c r="D650" s="52" t="str">
        <f>'Najlepsze lotniki'!E265</f>
        <v>Lubicz</v>
      </c>
      <c r="E650" s="52">
        <f>'Najlepsze lotniki'!F265</f>
        <v>3</v>
      </c>
      <c r="F650" s="168">
        <f>'Najlepsze lotniki'!G265</f>
        <v>20.2</v>
      </c>
      <c r="G650" s="10"/>
    </row>
    <row r="651" spans="1:7" ht="13.5">
      <c r="A651" s="47">
        <v>8</v>
      </c>
      <c r="B651" s="47" t="str">
        <f>'Najlepsze lotniki'!C266</f>
        <v>PL-0326-16-9597</v>
      </c>
      <c r="C651" s="47" t="str">
        <f>'Najlepsze lotniki'!D266</f>
        <v>Rumiński        Tomasz</v>
      </c>
      <c r="D651" s="52" t="str">
        <f>'Najlepsze lotniki'!E266</f>
        <v>Lubicz</v>
      </c>
      <c r="E651" s="52">
        <f>'Najlepsze lotniki'!F266</f>
        <v>3</v>
      </c>
      <c r="F651" s="168">
        <f>'Najlepsze lotniki'!G266</f>
        <v>22.32</v>
      </c>
      <c r="G651" s="10"/>
    </row>
    <row r="652" spans="1:7" ht="13.5">
      <c r="A652" s="47">
        <v>9</v>
      </c>
      <c r="B652" s="47" t="str">
        <f>'Najlepsze lotniki'!C267</f>
        <v>PL-0326-16-10323</v>
      </c>
      <c r="C652" s="47" t="str">
        <f>'Najlepsze lotniki'!D267</f>
        <v>Błoński         Janusz</v>
      </c>
      <c r="D652" s="52" t="str">
        <f>'Najlepsze lotniki'!E267</f>
        <v>Lubicz</v>
      </c>
      <c r="E652" s="52">
        <f>'Najlepsze lotniki'!F267</f>
        <v>3</v>
      </c>
      <c r="F652" s="168">
        <f>'Najlepsze lotniki'!G267</f>
        <v>26.64</v>
      </c>
      <c r="G652" s="10"/>
    </row>
    <row r="653" spans="1:7" ht="13.5">
      <c r="A653" s="47">
        <v>10</v>
      </c>
      <c r="B653" s="47" t="str">
        <f>'Najlepsze lotniki'!C268</f>
        <v>PL-0377-16-3104</v>
      </c>
      <c r="C653" s="47" t="str">
        <f>'Najlepsze lotniki'!D268</f>
        <v>Kurij           Zbigniew</v>
      </c>
      <c r="D653" s="52" t="str">
        <f>'Najlepsze lotniki'!E268</f>
        <v>Podgórz-Południe</v>
      </c>
      <c r="E653" s="52">
        <f>'Najlepsze lotniki'!F268</f>
        <v>3</v>
      </c>
      <c r="F653" s="168">
        <f>'Najlepsze lotniki'!G268</f>
        <v>31.57</v>
      </c>
      <c r="G653" s="10"/>
    </row>
    <row r="654" spans="1:7" ht="13.5">
      <c r="A654" s="47">
        <v>11</v>
      </c>
      <c r="B654" s="47" t="str">
        <f>'Najlepsze lotniki'!C269</f>
        <v>PL-0326-16-9766</v>
      </c>
      <c r="C654" s="47" t="str">
        <f>'Najlepsze lotniki'!D269</f>
        <v>Rumiński        Tomasz</v>
      </c>
      <c r="D654" s="52" t="str">
        <f>'Najlepsze lotniki'!E269</f>
        <v>Lubicz</v>
      </c>
      <c r="E654" s="52">
        <f>'Najlepsze lotniki'!F269</f>
        <v>3</v>
      </c>
      <c r="F654" s="168">
        <f>'Najlepsze lotniki'!G269</f>
        <v>39.38</v>
      </c>
      <c r="G654" s="10"/>
    </row>
    <row r="655" spans="1:7" ht="13.5">
      <c r="A655" s="47">
        <v>12</v>
      </c>
      <c r="B655" s="47" t="str">
        <f>'Najlepsze lotniki'!C270</f>
        <v>PL-0326-16-9756</v>
      </c>
      <c r="C655" s="47" t="str">
        <f>'Najlepsze lotniki'!D270</f>
        <v>Rumiński        Tomasz</v>
      </c>
      <c r="D655" s="52" t="str">
        <f>'Najlepsze lotniki'!E270</f>
        <v>Lubicz</v>
      </c>
      <c r="E655" s="52">
        <f>'Najlepsze lotniki'!F270</f>
        <v>3</v>
      </c>
      <c r="F655" s="168">
        <f>'Najlepsze lotniki'!G270</f>
        <v>40.19</v>
      </c>
      <c r="G655" s="10"/>
    </row>
    <row r="656" spans="1:7" ht="13.5">
      <c r="A656" s="47">
        <v>13</v>
      </c>
      <c r="B656" s="47" t="str">
        <f>'Najlepsze lotniki'!C271</f>
        <v>PL-0326-16-10239</v>
      </c>
      <c r="C656" s="47" t="str">
        <f>'Najlepsze lotniki'!D271</f>
        <v>Błoński         Janusz</v>
      </c>
      <c r="D656" s="52" t="str">
        <f>'Najlepsze lotniki'!E271</f>
        <v>Lubicz</v>
      </c>
      <c r="E656" s="52">
        <f>'Najlepsze lotniki'!F271</f>
        <v>3</v>
      </c>
      <c r="F656" s="168">
        <f>'Najlepsze lotniki'!G271</f>
        <v>42.25</v>
      </c>
      <c r="G656" s="10"/>
    </row>
    <row r="657" spans="1:7" ht="13.5">
      <c r="A657" s="47">
        <v>14</v>
      </c>
      <c r="B657" s="47" t="str">
        <f>'Najlepsze lotniki'!C272</f>
        <v>PL-0326-15-823</v>
      </c>
      <c r="C657" s="47" t="str">
        <f>'Najlepsze lotniki'!D272</f>
        <v>Rumiński        Tomasz</v>
      </c>
      <c r="D657" s="52" t="str">
        <f>'Najlepsze lotniki'!E272</f>
        <v>Lubicz</v>
      </c>
      <c r="E657" s="52">
        <f>'Najlepsze lotniki'!F272</f>
        <v>3</v>
      </c>
      <c r="F657" s="168">
        <f>'Najlepsze lotniki'!G272</f>
        <v>43.3</v>
      </c>
      <c r="G657" s="10"/>
    </row>
    <row r="658" spans="1:7" ht="13.5">
      <c r="A658" s="47">
        <v>15</v>
      </c>
      <c r="B658" s="47" t="str">
        <f>'Najlepsze lotniki'!C273</f>
        <v>PL-0326-14-8514</v>
      </c>
      <c r="C658" s="47" t="str">
        <f>'Najlepsze lotniki'!D273</f>
        <v>Rumiński        Tomasz</v>
      </c>
      <c r="D658" s="52" t="str">
        <f>'Najlepsze lotniki'!E273</f>
        <v>Lubicz</v>
      </c>
      <c r="E658" s="52">
        <f>'Najlepsze lotniki'!F273</f>
        <v>3</v>
      </c>
      <c r="F658" s="168">
        <f>'Najlepsze lotniki'!G273</f>
        <v>43.96</v>
      </c>
      <c r="G658" s="10"/>
    </row>
    <row r="659" spans="2:7" ht="19.5">
      <c r="B659" s="173"/>
      <c r="C659" s="173"/>
      <c r="D659" s="173"/>
      <c r="E659" s="173"/>
      <c r="F659" s="173"/>
      <c r="G659" s="10"/>
    </row>
    <row r="660" spans="2:7" s="13" customFormat="1" ht="14.25" customHeight="1">
      <c r="B660" s="173" t="s">
        <v>144</v>
      </c>
      <c r="C660" s="173"/>
      <c r="D660" s="89"/>
      <c r="E660" s="89"/>
      <c r="F660" s="106"/>
      <c r="G660" s="89"/>
    </row>
    <row r="661" spans="1:7" ht="16.5">
      <c r="A661" s="26" t="s">
        <v>53</v>
      </c>
      <c r="B661" s="11" t="s">
        <v>46</v>
      </c>
      <c r="C661" s="23" t="s">
        <v>1</v>
      </c>
      <c r="D661" s="1" t="s">
        <v>59</v>
      </c>
      <c r="E661" s="23" t="s">
        <v>20</v>
      </c>
      <c r="F661" s="109" t="s">
        <v>86</v>
      </c>
      <c r="G661" s="10"/>
    </row>
    <row r="662" spans="1:6" ht="13.5">
      <c r="A662" s="47">
        <v>1</v>
      </c>
      <c r="B662" s="112" t="str">
        <f>'Najlepsze lotniki'!C277</f>
        <v>PL-0326-16-9693</v>
      </c>
      <c r="C662" s="112" t="str">
        <f>'Najlepsze lotniki'!D277</f>
        <v>Rumiński        Tomasz</v>
      </c>
      <c r="D662" s="110" t="str">
        <f>'Najlepsze lotniki'!E277</f>
        <v>Lubicz</v>
      </c>
      <c r="E662" s="110">
        <f>'Najlepsze lotniki'!F277</f>
        <v>2</v>
      </c>
      <c r="F662" s="167">
        <f>'Najlepsze lotniki'!G277</f>
        <v>4.8</v>
      </c>
    </row>
    <row r="663" spans="1:6" ht="13.5">
      <c r="A663" s="47">
        <v>2</v>
      </c>
      <c r="B663" s="112" t="str">
        <f>'Najlepsze lotniki'!C278</f>
        <v>PL-0326-16-13049</v>
      </c>
      <c r="C663" s="112" t="str">
        <f>'Najlepsze lotniki'!D278</f>
        <v>Błoński         Janusz</v>
      </c>
      <c r="D663" s="110" t="str">
        <f>'Najlepsze lotniki'!E278</f>
        <v>Lubicz</v>
      </c>
      <c r="E663" s="110">
        <f>'Najlepsze lotniki'!F278</f>
        <v>2</v>
      </c>
      <c r="F663" s="167">
        <f>'Najlepsze lotniki'!G278</f>
        <v>7.25</v>
      </c>
    </row>
    <row r="664" spans="1:6" ht="13.5">
      <c r="A664" s="47">
        <v>3</v>
      </c>
      <c r="B664" s="112" t="str">
        <f>'Najlepsze lotniki'!C279</f>
        <v>PL-0326-15-4629</v>
      </c>
      <c r="C664" s="112" t="str">
        <f>'Najlepsze lotniki'!D279</f>
        <v>Kaczmarek       Maciej</v>
      </c>
      <c r="D664" s="110" t="str">
        <f>'Najlepsze lotniki'!E279</f>
        <v>Lubicz</v>
      </c>
      <c r="E664" s="110">
        <f>'Najlepsze lotniki'!F279</f>
        <v>2</v>
      </c>
      <c r="F664" s="167">
        <f>'Najlepsze lotniki'!G279</f>
        <v>16.19</v>
      </c>
    </row>
    <row r="665" spans="1:7" ht="13.5">
      <c r="A665" s="47">
        <v>4</v>
      </c>
      <c r="B665" s="47" t="str">
        <f>'Najlepsze lotniki'!C280</f>
        <v>PL-0326-16-10323</v>
      </c>
      <c r="C665" s="47" t="str">
        <f>'Najlepsze lotniki'!D280</f>
        <v>Błoński         Janusz</v>
      </c>
      <c r="D665" s="52" t="str">
        <f>'Najlepsze lotniki'!E280</f>
        <v>Lubicz</v>
      </c>
      <c r="E665" s="52">
        <f>'Najlepsze lotniki'!F280</f>
        <v>2</v>
      </c>
      <c r="F665" s="168">
        <f>'Najlepsze lotniki'!G280</f>
        <v>16.38</v>
      </c>
      <c r="G665" s="10"/>
    </row>
    <row r="666" spans="1:7" ht="13.5">
      <c r="A666" s="47">
        <v>5</v>
      </c>
      <c r="B666" s="47" t="str">
        <f>'Najlepsze lotniki'!C281</f>
        <v>PL-0326-14-15062</v>
      </c>
      <c r="C666" s="47" t="str">
        <f>'Najlepsze lotniki'!D281</f>
        <v>Błoński         Janusz</v>
      </c>
      <c r="D666" s="52" t="str">
        <f>'Najlepsze lotniki'!E281</f>
        <v>Lubicz</v>
      </c>
      <c r="E666" s="52">
        <f>'Najlepsze lotniki'!F281</f>
        <v>2</v>
      </c>
      <c r="F666" s="168">
        <f>'Najlepsze lotniki'!G281</f>
        <v>16.5</v>
      </c>
      <c r="G666" s="10"/>
    </row>
    <row r="667" spans="1:7" ht="13.5">
      <c r="A667" s="47">
        <v>6</v>
      </c>
      <c r="B667" s="47" t="str">
        <f>'Najlepsze lotniki'!C282</f>
        <v>PL-0326-17-4621</v>
      </c>
      <c r="C667" s="47" t="str">
        <f>'Najlepsze lotniki'!D282</f>
        <v>Rumiński        Tomasz</v>
      </c>
      <c r="D667" s="52" t="str">
        <f>'Najlepsze lotniki'!E282</f>
        <v>Lubicz</v>
      </c>
      <c r="E667" s="52">
        <f>'Najlepsze lotniki'!F282</f>
        <v>2</v>
      </c>
      <c r="F667" s="168">
        <f>'Najlepsze lotniki'!G282</f>
        <v>17.19</v>
      </c>
      <c r="G667" s="10"/>
    </row>
    <row r="668" spans="1:7" ht="13.5">
      <c r="A668" s="47">
        <v>7</v>
      </c>
      <c r="B668" s="47" t="str">
        <f>'Najlepsze lotniki'!C283</f>
        <v>PL-0326-14-11883</v>
      </c>
      <c r="C668" s="47" t="str">
        <f>'Najlepsze lotniki'!D283</f>
        <v>Holc            Janusz</v>
      </c>
      <c r="D668" s="52" t="str">
        <f>'Najlepsze lotniki'!E283</f>
        <v>Zławieś</v>
      </c>
      <c r="E668" s="52">
        <f>'Najlepsze lotniki'!F283</f>
        <v>2</v>
      </c>
      <c r="F668" s="168">
        <f>'Najlepsze lotniki'!G283</f>
        <v>17.92</v>
      </c>
      <c r="G668" s="10"/>
    </row>
    <row r="669" spans="1:7" ht="13.5">
      <c r="A669" s="47">
        <v>8</v>
      </c>
      <c r="B669" s="47" t="str">
        <f>'Najlepsze lotniki'!C284</f>
        <v>PL-0327-13-255</v>
      </c>
      <c r="C669" s="47" t="str">
        <f>'Najlepsze lotniki'!D284</f>
        <v>Kaczmarek       Maciej</v>
      </c>
      <c r="D669" s="52" t="str">
        <f>'Najlepsze lotniki'!E284</f>
        <v>Lubicz</v>
      </c>
      <c r="E669" s="52">
        <f>'Najlepsze lotniki'!F284</f>
        <v>2</v>
      </c>
      <c r="F669" s="168">
        <f>'Najlepsze lotniki'!G284</f>
        <v>20.95</v>
      </c>
      <c r="G669" s="10"/>
    </row>
    <row r="670" spans="1:7" ht="12.75" customHeight="1">
      <c r="A670" s="47">
        <v>9</v>
      </c>
      <c r="B670" s="47" t="str">
        <f>'Najlepsze lotniki'!C285</f>
        <v>PL-0326-15-2001</v>
      </c>
      <c r="C670" s="47" t="str">
        <f>'Najlepsze lotniki'!D285</f>
        <v>Błoński         Janusz</v>
      </c>
      <c r="D670" s="52" t="str">
        <f>'Najlepsze lotniki'!E285</f>
        <v>Lubicz</v>
      </c>
      <c r="E670" s="52">
        <f>'Najlepsze lotniki'!F285</f>
        <v>2</v>
      </c>
      <c r="F670" s="168">
        <f>'Najlepsze lotniki'!G285</f>
        <v>23.63</v>
      </c>
      <c r="G670" s="10"/>
    </row>
    <row r="671" spans="1:7" ht="12.75" customHeight="1">
      <c r="A671" s="47">
        <v>10</v>
      </c>
      <c r="B671" s="47" t="str">
        <f>'Najlepsze lotniki'!C286</f>
        <v>PL-0326-16-9597</v>
      </c>
      <c r="C671" s="47" t="str">
        <f>'Najlepsze lotniki'!D286</f>
        <v>Rumiński        Tomasz</v>
      </c>
      <c r="D671" s="52" t="str">
        <f>'Najlepsze lotniki'!E286</f>
        <v>Lubicz</v>
      </c>
      <c r="E671" s="52">
        <f>'Najlepsze lotniki'!F286</f>
        <v>2</v>
      </c>
      <c r="F671" s="168">
        <f>'Najlepsze lotniki'!G286</f>
        <v>29.68</v>
      </c>
      <c r="G671" s="10"/>
    </row>
    <row r="672" spans="1:7" ht="12.75" customHeight="1">
      <c r="A672" s="47">
        <v>11</v>
      </c>
      <c r="B672" s="47" t="str">
        <f>'Najlepsze lotniki'!C287</f>
        <v>PL-0326-16-10239</v>
      </c>
      <c r="C672" s="47" t="str">
        <f>'Najlepsze lotniki'!D287</f>
        <v>Błoński         Janusz</v>
      </c>
      <c r="D672" s="52" t="str">
        <f>'Najlepsze lotniki'!E287</f>
        <v>Lubicz</v>
      </c>
      <c r="E672" s="52">
        <f>'Najlepsze lotniki'!F287</f>
        <v>2</v>
      </c>
      <c r="F672" s="168">
        <f>'Najlepsze lotniki'!G287</f>
        <v>33.28</v>
      </c>
      <c r="G672" s="10"/>
    </row>
    <row r="673" spans="1:7" ht="12.75" customHeight="1">
      <c r="A673" s="47">
        <v>12</v>
      </c>
      <c r="B673" s="47" t="str">
        <f>'Najlepsze lotniki'!C288</f>
        <v>PL-0326-16-10820</v>
      </c>
      <c r="C673" s="47" t="str">
        <f>'Najlepsze lotniki'!D288</f>
        <v>Zabłotny        Janusz</v>
      </c>
      <c r="D673" s="52" t="str">
        <f>'Najlepsze lotniki'!E288</f>
        <v>Lubicz</v>
      </c>
      <c r="E673" s="52">
        <f>'Najlepsze lotniki'!F288</f>
        <v>2</v>
      </c>
      <c r="F673" s="168">
        <f>'Najlepsze lotniki'!G288</f>
        <v>34.17</v>
      </c>
      <c r="G673" s="10"/>
    </row>
    <row r="674" spans="1:7" ht="12.75" customHeight="1">
      <c r="A674" s="47">
        <v>13</v>
      </c>
      <c r="B674" s="47" t="str">
        <f>'Najlepsze lotniki'!C289</f>
        <v>PL-0377-15-8285</v>
      </c>
      <c r="C674" s="47" t="str">
        <f>'Najlepsze lotniki'!D289</f>
        <v>Kurij           Zbigniew</v>
      </c>
      <c r="D674" s="52" t="str">
        <f>'Najlepsze lotniki'!E289</f>
        <v>Podgórz-Południe</v>
      </c>
      <c r="E674" s="52">
        <f>'Najlepsze lotniki'!F289</f>
        <v>2</v>
      </c>
      <c r="F674" s="168">
        <f>'Najlepsze lotniki'!G289</f>
        <v>35.03</v>
      </c>
      <c r="G674" s="10"/>
    </row>
    <row r="675" spans="1:7" ht="13.5">
      <c r="A675" s="47">
        <v>14</v>
      </c>
      <c r="B675" s="47" t="str">
        <f>'Najlepsze lotniki'!C290</f>
        <v>PL-0326-14-8514</v>
      </c>
      <c r="C675" s="47" t="str">
        <f>'Najlepsze lotniki'!D290</f>
        <v>Rumiński        Tomasz</v>
      </c>
      <c r="D675" s="52" t="str">
        <f>'Najlepsze lotniki'!E290</f>
        <v>Lubicz</v>
      </c>
      <c r="E675" s="52">
        <f>'Najlepsze lotniki'!F290</f>
        <v>2</v>
      </c>
      <c r="F675" s="168">
        <f>'Najlepsze lotniki'!G290</f>
        <v>37.85</v>
      </c>
      <c r="G675" s="10"/>
    </row>
    <row r="676" spans="1:7" ht="13.5">
      <c r="A676" s="47">
        <v>15</v>
      </c>
      <c r="B676" s="47" t="str">
        <f>'Najlepsze lotniki'!C291</f>
        <v>PL-0326-12-15696</v>
      </c>
      <c r="C676" s="47" t="str">
        <f>'Najlepsze lotniki'!D291</f>
        <v>Betke           Kazimierz</v>
      </c>
      <c r="D676" s="52" t="str">
        <f>'Najlepsze lotniki'!E291</f>
        <v>Lubicz</v>
      </c>
      <c r="E676" s="52">
        <f>'Najlepsze lotniki'!F291</f>
        <v>2</v>
      </c>
      <c r="F676" s="168">
        <f>'Najlepsze lotniki'!G291</f>
        <v>44.66</v>
      </c>
      <c r="G676" s="10"/>
    </row>
    <row r="677" spans="2:6" ht="13.5">
      <c r="B677" s="14"/>
      <c r="C677" s="13"/>
      <c r="D677" s="14"/>
      <c r="E677" s="14"/>
      <c r="F677" s="54"/>
    </row>
    <row r="678" spans="2:6" ht="19.5">
      <c r="B678" s="173" t="s">
        <v>574</v>
      </c>
      <c r="C678" s="173"/>
      <c r="D678" s="173"/>
      <c r="E678" s="173"/>
      <c r="F678" s="173"/>
    </row>
    <row r="679" spans="2:6" ht="19.5">
      <c r="B679" s="70" t="s">
        <v>575</v>
      </c>
      <c r="C679" s="70"/>
      <c r="D679" s="70"/>
      <c r="E679" s="70"/>
      <c r="F679" s="70"/>
    </row>
    <row r="680" spans="2:6" ht="19.5">
      <c r="B680" s="172" t="s">
        <v>147</v>
      </c>
      <c r="C680" s="172"/>
      <c r="D680" s="172"/>
      <c r="E680" s="172"/>
      <c r="F680" s="172"/>
    </row>
    <row r="681" spans="2:6" ht="16.5">
      <c r="B681" s="1" t="s">
        <v>2</v>
      </c>
      <c r="C681" s="2" t="s">
        <v>1</v>
      </c>
      <c r="D681" s="2" t="s">
        <v>59</v>
      </c>
      <c r="E681" s="74" t="s">
        <v>20</v>
      </c>
      <c r="F681" s="2" t="s">
        <v>19</v>
      </c>
    </row>
    <row r="682" spans="2:8" ht="13.5">
      <c r="B682" s="116" t="s">
        <v>3</v>
      </c>
      <c r="C682" s="112" t="str">
        <f>'Mistrzostwo Julileuszowe'!C6</f>
        <v>Betke           Kazimierz</v>
      </c>
      <c r="D682" s="110" t="str">
        <f>'Mistrzostwo Julileuszowe'!D6</f>
        <v>Lubicz</v>
      </c>
      <c r="E682" s="110">
        <f>'Mistrzostwo Julileuszowe'!E6</f>
        <v>15</v>
      </c>
      <c r="F682" s="144">
        <f>'Mistrzostwo Julileuszowe'!F6</f>
        <v>959.09</v>
      </c>
      <c r="G682" s="84" t="s">
        <v>126</v>
      </c>
      <c r="H682" s="13"/>
    </row>
    <row r="683" spans="2:8" ht="13.5">
      <c r="B683" s="116" t="s">
        <v>17</v>
      </c>
      <c r="C683" s="112" t="str">
        <f>'Mistrzostwo Julileuszowe'!C7</f>
        <v>Zabłotny        Janusz</v>
      </c>
      <c r="D683" s="110" t="str">
        <f>'Mistrzostwo Julileuszowe'!D7</f>
        <v>Lubicz</v>
      </c>
      <c r="E683" s="110">
        <f>'Mistrzostwo Julileuszowe'!E7</f>
        <v>14</v>
      </c>
      <c r="F683" s="144">
        <f>'Mistrzostwo Julileuszowe'!F7</f>
        <v>909.41</v>
      </c>
      <c r="G683" s="84" t="s">
        <v>126</v>
      </c>
      <c r="H683" s="13"/>
    </row>
    <row r="684" spans="2:8" ht="13.5">
      <c r="B684" s="116" t="s">
        <v>4</v>
      </c>
      <c r="C684" s="112" t="str">
        <f>'Mistrzostwo Julileuszowe'!C8</f>
        <v>Jabłoński       Piotr</v>
      </c>
      <c r="D684" s="110" t="str">
        <f>'Mistrzostwo Julileuszowe'!D8</f>
        <v>Toruń</v>
      </c>
      <c r="E684" s="110">
        <f>'Mistrzostwo Julileuszowe'!E8</f>
        <v>13</v>
      </c>
      <c r="F684" s="144">
        <f>'Mistrzostwo Julileuszowe'!F8</f>
        <v>839.71</v>
      </c>
      <c r="G684" s="84" t="s">
        <v>126</v>
      </c>
      <c r="H684" s="13"/>
    </row>
    <row r="685" spans="2:7" ht="13.5">
      <c r="B685" s="117" t="s">
        <v>5</v>
      </c>
      <c r="C685" s="47" t="str">
        <f>'Mistrzostwo Julileuszowe'!C9</f>
        <v>Rumiński        Tomasz</v>
      </c>
      <c r="D685" s="52" t="str">
        <f>'Mistrzostwo Julileuszowe'!D9</f>
        <v>Lubicz</v>
      </c>
      <c r="E685" s="52">
        <f>'Mistrzostwo Julileuszowe'!E9</f>
        <v>13</v>
      </c>
      <c r="F685" s="65">
        <f>'Mistrzostwo Julileuszowe'!F9</f>
        <v>838.86</v>
      </c>
      <c r="G685" s="84"/>
    </row>
    <row r="686" spans="2:7" ht="13.5">
      <c r="B686" s="117" t="s">
        <v>6</v>
      </c>
      <c r="C686" s="47" t="str">
        <f>'Mistrzostwo Julileuszowe'!C10</f>
        <v>Górski          Wiesław</v>
      </c>
      <c r="D686" s="52" t="str">
        <f>'Mistrzostwo Julileuszowe'!D10</f>
        <v>Wrzos</v>
      </c>
      <c r="E686" s="52">
        <f>'Mistrzostwo Julileuszowe'!E10</f>
        <v>13</v>
      </c>
      <c r="F686" s="65">
        <f>'Mistrzostwo Julileuszowe'!F10</f>
        <v>793.76</v>
      </c>
      <c r="G686" s="84" t="s">
        <v>126</v>
      </c>
    </row>
    <row r="687" spans="2:7" ht="13.5">
      <c r="B687" s="117" t="s">
        <v>8</v>
      </c>
      <c r="C687" s="47" t="str">
        <f>'Mistrzostwo Julileuszowe'!C11</f>
        <v>Gajdziński      Tadeusz</v>
      </c>
      <c r="D687" s="52" t="str">
        <f>'Mistrzostwo Julileuszowe'!D11</f>
        <v>Podgórz-Południe</v>
      </c>
      <c r="E687" s="52">
        <f>'Mistrzostwo Julileuszowe'!E11</f>
        <v>13</v>
      </c>
      <c r="F687" s="65">
        <f>'Mistrzostwo Julileuszowe'!F11</f>
        <v>792.23</v>
      </c>
      <c r="G687" s="84" t="s">
        <v>126</v>
      </c>
    </row>
    <row r="688" spans="2:7" ht="13.5">
      <c r="B688" s="117" t="s">
        <v>9</v>
      </c>
      <c r="C688" s="47" t="str">
        <f>'Mistrzostwo Julileuszowe'!C12</f>
        <v>Baran           Jan</v>
      </c>
      <c r="D688" s="52" t="str">
        <f>'Mistrzostwo Julileuszowe'!D12</f>
        <v>Lubicz</v>
      </c>
      <c r="E688" s="52">
        <f>'Mistrzostwo Julileuszowe'!E12</f>
        <v>12</v>
      </c>
      <c r="F688" s="65">
        <f>'Mistrzostwo Julileuszowe'!F12</f>
        <v>769.99</v>
      </c>
      <c r="G688" s="84" t="s">
        <v>126</v>
      </c>
    </row>
    <row r="689" spans="2:7" ht="13.5">
      <c r="B689" s="117" t="s">
        <v>10</v>
      </c>
      <c r="C689" s="47" t="str">
        <f>'Mistrzostwo Julileuszowe'!C13</f>
        <v>Michalski       Łukasz</v>
      </c>
      <c r="D689" s="52" t="str">
        <f>'Mistrzostwo Julileuszowe'!D13</f>
        <v>Winnica</v>
      </c>
      <c r="E689" s="52">
        <f>'Mistrzostwo Julileuszowe'!E13</f>
        <v>12</v>
      </c>
      <c r="F689" s="65">
        <f>'Mistrzostwo Julileuszowe'!F13</f>
        <v>762.03</v>
      </c>
      <c r="G689" s="86"/>
    </row>
    <row r="690" spans="2:7" ht="13.5">
      <c r="B690" s="117" t="s">
        <v>11</v>
      </c>
      <c r="C690" s="47" t="str">
        <f>'Mistrzostwo Julileuszowe'!C14</f>
        <v>Żbikowski       Edward</v>
      </c>
      <c r="D690" s="52" t="str">
        <f>'Mistrzostwo Julileuszowe'!D14</f>
        <v>Zławieś</v>
      </c>
      <c r="E690" s="52">
        <f>'Mistrzostwo Julileuszowe'!E14</f>
        <v>12</v>
      </c>
      <c r="F690" s="65">
        <f>'Mistrzostwo Julileuszowe'!F14</f>
        <v>732.45</v>
      </c>
      <c r="G690" s="86"/>
    </row>
    <row r="691" spans="2:7" ht="13.5">
      <c r="B691" s="117" t="s">
        <v>12</v>
      </c>
      <c r="C691" s="47" t="str">
        <f>'Mistrzostwo Julileuszowe'!C15</f>
        <v>Ciborski        Jan</v>
      </c>
      <c r="D691" s="52" t="str">
        <f>'Mistrzostwo Julileuszowe'!D15</f>
        <v>Lubicz</v>
      </c>
      <c r="E691" s="52">
        <f>'Mistrzostwo Julileuszowe'!E15</f>
        <v>12</v>
      </c>
      <c r="F691" s="65">
        <f>'Mistrzostwo Julileuszowe'!F15</f>
        <v>726.66</v>
      </c>
      <c r="G691" s="86"/>
    </row>
    <row r="692" spans="2:7" ht="13.5">
      <c r="B692" s="52" t="s">
        <v>13</v>
      </c>
      <c r="C692" s="47" t="str">
        <f>'Mistrzostwo Julileuszowe'!C16</f>
        <v>Fołtyn          Wiesław</v>
      </c>
      <c r="D692" s="52" t="str">
        <f>'Mistrzostwo Julileuszowe'!D16</f>
        <v>Wrzos</v>
      </c>
      <c r="E692" s="52">
        <f>'Mistrzostwo Julileuszowe'!E16</f>
        <v>12</v>
      </c>
      <c r="F692" s="65">
        <f>'Mistrzostwo Julileuszowe'!F16</f>
        <v>709.61</v>
      </c>
      <c r="G692" s="92"/>
    </row>
    <row r="693" spans="2:6" ht="14.25" customHeight="1">
      <c r="B693" s="52" t="s">
        <v>21</v>
      </c>
      <c r="C693" s="47" t="str">
        <f>'Mistrzostwo Julileuszowe'!C17</f>
        <v>Kurzynowski     Jan</v>
      </c>
      <c r="D693" s="52" t="str">
        <f>'Mistrzostwo Julileuszowe'!D17</f>
        <v>Podgórz</v>
      </c>
      <c r="E693" s="52">
        <f>'Mistrzostwo Julileuszowe'!E17</f>
        <v>12</v>
      </c>
      <c r="F693" s="65">
        <f>'Mistrzostwo Julileuszowe'!F17</f>
        <v>707.88</v>
      </c>
    </row>
    <row r="694" spans="2:6" ht="12.75" customHeight="1">
      <c r="B694" s="52" t="s">
        <v>22</v>
      </c>
      <c r="C694" s="47" t="str">
        <f>'Mistrzostwo Julileuszowe'!C18</f>
        <v>Błoński         Janusz</v>
      </c>
      <c r="D694" s="52" t="str">
        <f>'Mistrzostwo Julileuszowe'!D18</f>
        <v>Lubicz</v>
      </c>
      <c r="E694" s="52">
        <f>'Mistrzostwo Julileuszowe'!E18</f>
        <v>11</v>
      </c>
      <c r="F694" s="65">
        <f>'Mistrzostwo Julileuszowe'!F18</f>
        <v>706.54</v>
      </c>
    </row>
    <row r="695" spans="2:6" ht="12" customHeight="1">
      <c r="B695" s="52" t="s">
        <v>23</v>
      </c>
      <c r="C695" s="47" t="str">
        <f>'Mistrzostwo Julileuszowe'!C19</f>
        <v>Ciepliński      Piotr</v>
      </c>
      <c r="D695" s="52" t="str">
        <f>'Mistrzostwo Julileuszowe'!D19</f>
        <v>Lubicz</v>
      </c>
      <c r="E695" s="52">
        <f>'Mistrzostwo Julileuszowe'!E19</f>
        <v>11</v>
      </c>
      <c r="F695" s="65">
        <f>'Mistrzostwo Julileuszowe'!F19</f>
        <v>696.85</v>
      </c>
    </row>
    <row r="696" spans="2:7" ht="13.5">
      <c r="B696" s="52" t="s">
        <v>26</v>
      </c>
      <c r="C696" s="47" t="str">
        <f>'Mistrzostwo Julileuszowe'!C20</f>
        <v>Zduński         Marian</v>
      </c>
      <c r="D696" s="52" t="str">
        <f>'Mistrzostwo Julileuszowe'!D20</f>
        <v>Lubicz</v>
      </c>
      <c r="E696" s="52">
        <f>'Mistrzostwo Julileuszowe'!E20</f>
        <v>10</v>
      </c>
      <c r="F696" s="65">
        <f>'Mistrzostwo Julileuszowe'!F20</f>
        <v>621.78</v>
      </c>
      <c r="G696" s="84"/>
    </row>
    <row r="697" spans="2:7" ht="13.5">
      <c r="B697" s="52" t="s">
        <v>27</v>
      </c>
      <c r="C697" s="47" t="str">
        <f>'Mistrzostwo Julileuszowe'!C21</f>
        <v>Wojciuk         Waldemar</v>
      </c>
      <c r="D697" s="52" t="str">
        <f>'Mistrzostwo Julileuszowe'!D21</f>
        <v>Lubicz</v>
      </c>
      <c r="E697" s="52">
        <f>'Mistrzostwo Julileuszowe'!E21</f>
        <v>10</v>
      </c>
      <c r="F697" s="65">
        <f>'Mistrzostwo Julileuszowe'!F21</f>
        <v>609.27</v>
      </c>
      <c r="G697" s="84"/>
    </row>
    <row r="698" spans="2:7" ht="13.5">
      <c r="B698" s="52" t="s">
        <v>28</v>
      </c>
      <c r="C698" s="47" t="str">
        <f>'Mistrzostwo Julileuszowe'!C22</f>
        <v>Bocianowski     Jerzy</v>
      </c>
      <c r="D698" s="52" t="str">
        <f>'Mistrzostwo Julileuszowe'!D22</f>
        <v>Lubicz</v>
      </c>
      <c r="E698" s="52">
        <f>'Mistrzostwo Julileuszowe'!E22</f>
        <v>10</v>
      </c>
      <c r="F698" s="65">
        <f>'Mistrzostwo Julileuszowe'!F22</f>
        <v>597.27</v>
      </c>
      <c r="G698" s="84"/>
    </row>
    <row r="699" spans="2:6" ht="13.5">
      <c r="B699" s="52" t="s">
        <v>29</v>
      </c>
      <c r="C699" s="47" t="str">
        <f>'Mistrzostwo Julileuszowe'!C23</f>
        <v>Błaszkiewicz    Zbigniew</v>
      </c>
      <c r="D699" s="52" t="str">
        <f>'Mistrzostwo Julileuszowe'!D23</f>
        <v>Lubicz</v>
      </c>
      <c r="E699" s="52">
        <f>'Mistrzostwo Julileuszowe'!E23</f>
        <v>9</v>
      </c>
      <c r="F699" s="65">
        <f>'Mistrzostwo Julileuszowe'!F23</f>
        <v>579.1</v>
      </c>
    </row>
    <row r="700" spans="2:6" ht="13.5">
      <c r="B700" s="52" t="s">
        <v>30</v>
      </c>
      <c r="C700" s="47" t="str">
        <f>'Mistrzostwo Julileuszowe'!C24</f>
        <v>Kaczmarek       Maciej</v>
      </c>
      <c r="D700" s="52" t="str">
        <f>'Mistrzostwo Julileuszowe'!D24</f>
        <v>Lubicz</v>
      </c>
      <c r="E700" s="52">
        <f>'Mistrzostwo Julileuszowe'!E24</f>
        <v>9</v>
      </c>
      <c r="F700" s="65">
        <f>'Mistrzostwo Julileuszowe'!F24</f>
        <v>574.75</v>
      </c>
    </row>
    <row r="701" spans="2:6" ht="13.5">
      <c r="B701" s="52" t="s">
        <v>31</v>
      </c>
      <c r="C701" s="47" t="str">
        <f>'Mistrzostwo Julileuszowe'!C25</f>
        <v>Prokopenko      Grzegorz</v>
      </c>
      <c r="D701" s="52" t="str">
        <f>'Mistrzostwo Julileuszowe'!D25</f>
        <v>Wrzos</v>
      </c>
      <c r="E701" s="52">
        <f>'Mistrzostwo Julileuszowe'!E25</f>
        <v>9</v>
      </c>
      <c r="F701" s="65">
        <f>'Mistrzostwo Julileuszowe'!F25</f>
        <v>534.01</v>
      </c>
    </row>
    <row r="702" spans="2:6" ht="13.5">
      <c r="B702" s="52" t="s">
        <v>32</v>
      </c>
      <c r="C702" s="47" t="str">
        <f>'Mistrzostwo Julileuszowe'!C26</f>
        <v>Bober           Leszek</v>
      </c>
      <c r="D702" s="52" t="str">
        <f>'Mistrzostwo Julileuszowe'!D26</f>
        <v>Zławieś</v>
      </c>
      <c r="E702" s="52">
        <f>'Mistrzostwo Julileuszowe'!E26</f>
        <v>9</v>
      </c>
      <c r="F702" s="65">
        <f>'Mistrzostwo Julileuszowe'!F26</f>
        <v>523.43</v>
      </c>
    </row>
    <row r="703" spans="2:6" ht="13.5">
      <c r="B703" s="52" t="s">
        <v>33</v>
      </c>
      <c r="C703" s="47" t="str">
        <f>'Mistrzostwo Julileuszowe'!C27</f>
        <v>Przysucha       Janusz</v>
      </c>
      <c r="D703" s="52" t="str">
        <f>'Mistrzostwo Julileuszowe'!D27</f>
        <v>Zławieś</v>
      </c>
      <c r="E703" s="52">
        <f>'Mistrzostwo Julileuszowe'!E27</f>
        <v>8</v>
      </c>
      <c r="F703" s="65">
        <f>'Mistrzostwo Julileuszowe'!F27</f>
        <v>509.85</v>
      </c>
    </row>
    <row r="704" spans="2:6" ht="13.5">
      <c r="B704" s="52" t="s">
        <v>34</v>
      </c>
      <c r="C704" s="47" t="str">
        <f>'Mistrzostwo Julileuszowe'!C28</f>
        <v>Rzeźniak        Mariusz</v>
      </c>
      <c r="D704" s="52" t="str">
        <f>'Mistrzostwo Julileuszowe'!D28</f>
        <v>Wrzos</v>
      </c>
      <c r="E704" s="52">
        <f>'Mistrzostwo Julileuszowe'!E28</f>
        <v>8</v>
      </c>
      <c r="F704" s="65">
        <f>'Mistrzostwo Julileuszowe'!F28</f>
        <v>491.33</v>
      </c>
    </row>
    <row r="705" spans="2:6" ht="13.5">
      <c r="B705" s="52" t="s">
        <v>35</v>
      </c>
      <c r="C705" s="47" t="str">
        <f>'Mistrzostwo Julileuszowe'!C29</f>
        <v>Ciechacki       Bogdan</v>
      </c>
      <c r="D705" s="52" t="str">
        <f>'Mistrzostwo Julileuszowe'!D29</f>
        <v>Winnica</v>
      </c>
      <c r="E705" s="52">
        <f>'Mistrzostwo Julileuszowe'!E29</f>
        <v>8</v>
      </c>
      <c r="F705" s="65">
        <f>'Mistrzostwo Julileuszowe'!F29</f>
        <v>486.44</v>
      </c>
    </row>
    <row r="706" spans="2:6" ht="13.5">
      <c r="B706" s="52" t="s">
        <v>36</v>
      </c>
      <c r="C706" s="47" t="str">
        <f>'Mistrzostwo Julileuszowe'!C30</f>
        <v>Holc            Janusz</v>
      </c>
      <c r="D706" s="52" t="str">
        <f>'Mistrzostwo Julileuszowe'!D30</f>
        <v>Zławieś</v>
      </c>
      <c r="E706" s="52">
        <f>'Mistrzostwo Julileuszowe'!E30</f>
        <v>8</v>
      </c>
      <c r="F706" s="65">
        <f>'Mistrzostwo Julileuszowe'!F30</f>
        <v>485.37</v>
      </c>
    </row>
    <row r="707" spans="2:6" ht="13.5">
      <c r="B707" s="52" t="s">
        <v>37</v>
      </c>
      <c r="C707" s="47" t="str">
        <f>'Mistrzostwo Julileuszowe'!C31</f>
        <v>Rafiński        Bartłomiej</v>
      </c>
      <c r="D707" s="52" t="str">
        <f>'Mistrzostwo Julileuszowe'!D31</f>
        <v>Lubicz</v>
      </c>
      <c r="E707" s="52">
        <f>'Mistrzostwo Julileuszowe'!E31</f>
        <v>8</v>
      </c>
      <c r="F707" s="65">
        <f>'Mistrzostwo Julileuszowe'!F31</f>
        <v>474.56</v>
      </c>
    </row>
    <row r="708" spans="2:6" ht="13.5">
      <c r="B708" s="14"/>
      <c r="C708" s="13"/>
      <c r="D708" s="14"/>
      <c r="E708" s="14"/>
      <c r="F708" s="54"/>
    </row>
    <row r="709" spans="2:6" ht="21">
      <c r="B709" s="175" t="s">
        <v>51</v>
      </c>
      <c r="C709" s="175"/>
      <c r="D709" s="14"/>
      <c r="E709" s="14"/>
      <c r="F709" s="54"/>
    </row>
    <row r="710" spans="2:6" ht="13.5">
      <c r="B710" s="14"/>
      <c r="C710" s="13"/>
      <c r="D710" s="14"/>
      <c r="E710" s="14"/>
      <c r="F710" s="79"/>
    </row>
    <row r="711" spans="2:6" ht="19.5">
      <c r="B711" s="172" t="s">
        <v>125</v>
      </c>
      <c r="C711" s="172"/>
      <c r="D711" s="172"/>
      <c r="E711" s="172"/>
      <c r="F711" s="172"/>
    </row>
    <row r="712" spans="2:6" ht="16.5">
      <c r="B712" s="2" t="s">
        <v>2</v>
      </c>
      <c r="C712" s="2" t="s">
        <v>1</v>
      </c>
      <c r="D712" s="12" t="s">
        <v>59</v>
      </c>
      <c r="E712" s="2" t="s">
        <v>25</v>
      </c>
      <c r="F712" s="75" t="s">
        <v>58</v>
      </c>
    </row>
    <row r="713" spans="2:8" ht="13.5">
      <c r="B713" s="110" t="s">
        <v>3</v>
      </c>
      <c r="C713" s="112" t="str">
        <f>'Mistrzostwo gołębi młodych'!C7</f>
        <v>Rumiński        Tomasz</v>
      </c>
      <c r="D713" s="110" t="str">
        <f>'Mistrzostwo gołębi młodych'!D7</f>
        <v>Lubicz</v>
      </c>
      <c r="E713" s="110">
        <f>'Mistrzostwo gołębi młodych'!E7</f>
        <v>40</v>
      </c>
      <c r="F713" s="145" t="str">
        <f>'Mistrzostwo gołębi młodych'!F7</f>
        <v>991.25</v>
      </c>
      <c r="G713" s="84"/>
      <c r="H713" s="13"/>
    </row>
    <row r="714" spans="2:8" ht="13.5">
      <c r="B714" s="110" t="s">
        <v>17</v>
      </c>
      <c r="C714" s="112" t="str">
        <f>'Mistrzostwo gołębi młodych'!C8</f>
        <v>Rumiński        Janusz</v>
      </c>
      <c r="D714" s="110" t="str">
        <f>'Mistrzostwo gołębi młodych'!D8</f>
        <v>Lubicz</v>
      </c>
      <c r="E714" s="110">
        <f>'Mistrzostwo gołębi młodych'!E8</f>
        <v>40</v>
      </c>
      <c r="F714" s="145" t="str">
        <f>'Mistrzostwo gołębi młodych'!F8</f>
        <v>990.04</v>
      </c>
      <c r="G714" s="84"/>
      <c r="H714" s="13"/>
    </row>
    <row r="715" spans="2:8" ht="13.5">
      <c r="B715" s="110" t="s">
        <v>4</v>
      </c>
      <c r="C715" s="112" t="str">
        <f>'Mistrzostwo gołębi młodych'!C9</f>
        <v>Baran           Jan</v>
      </c>
      <c r="D715" s="110" t="str">
        <f>'Mistrzostwo gołębi młodych'!D9</f>
        <v>Lubicz</v>
      </c>
      <c r="E715" s="110">
        <f>'Mistrzostwo gołębi młodych'!E9</f>
        <v>39</v>
      </c>
      <c r="F715" s="145" t="str">
        <f>'Mistrzostwo gołębi młodych'!F9</f>
        <v>932.47</v>
      </c>
      <c r="G715" s="84" t="s">
        <v>85</v>
      </c>
      <c r="H715" s="13"/>
    </row>
    <row r="716" spans="2:7" ht="13.5">
      <c r="B716" s="52" t="s">
        <v>5</v>
      </c>
      <c r="C716" s="47" t="str">
        <f>'Mistrzostwo gołębi młodych'!C10</f>
        <v>Wieczyński      Tomasz</v>
      </c>
      <c r="D716" s="52" t="str">
        <f>'Mistrzostwo gołębi młodych'!D10</f>
        <v>Lubicz</v>
      </c>
      <c r="E716" s="52">
        <f>'Mistrzostwo gołębi młodych'!E10</f>
        <v>38</v>
      </c>
      <c r="F716" s="146" t="str">
        <f>'Mistrzostwo gołębi młodych'!F10</f>
        <v>916.92</v>
      </c>
      <c r="G716" s="37" t="s">
        <v>85</v>
      </c>
    </row>
    <row r="717" spans="2:7" ht="13.5">
      <c r="B717" s="52" t="s">
        <v>6</v>
      </c>
      <c r="C717" s="47" t="str">
        <f>'Mistrzostwo gołębi młodych'!C11</f>
        <v>Słomski         Krzysztof</v>
      </c>
      <c r="D717" s="52" t="str">
        <f>'Mistrzostwo gołębi młodych'!D11</f>
        <v>Toruń</v>
      </c>
      <c r="E717" s="52">
        <f>'Mistrzostwo gołębi młodych'!E11</f>
        <v>38</v>
      </c>
      <c r="F717" s="146" t="str">
        <f>'Mistrzostwo gołębi młodych'!F11</f>
        <v>899.62</v>
      </c>
      <c r="G717" s="37" t="s">
        <v>85</v>
      </c>
    </row>
    <row r="718" spans="2:7" ht="13.5">
      <c r="B718" s="52" t="s">
        <v>8</v>
      </c>
      <c r="C718" s="47" t="str">
        <f>'Mistrzostwo gołębi młodych'!C12</f>
        <v>Kurij           Zbigniew</v>
      </c>
      <c r="D718" s="52" t="str">
        <f>'Mistrzostwo gołębi młodych'!D12</f>
        <v>Podgórz Południe</v>
      </c>
      <c r="E718" s="52">
        <f>'Mistrzostwo gołębi młodych'!E12</f>
        <v>38</v>
      </c>
      <c r="F718" s="146" t="str">
        <f>'Mistrzostwo gołębi młodych'!F12</f>
        <v>877.43</v>
      </c>
      <c r="G718" s="37" t="s">
        <v>85</v>
      </c>
    </row>
    <row r="719" spans="2:7" ht="13.5">
      <c r="B719" s="52" t="s">
        <v>9</v>
      </c>
      <c r="C719" s="47" t="str">
        <f>'Mistrzostwo gołębi młodych'!C13</f>
        <v>Przysucha       Janusz</v>
      </c>
      <c r="D719" s="52" t="str">
        <f>'Mistrzostwo gołębi młodych'!D13</f>
        <v>Zławieś</v>
      </c>
      <c r="E719" s="52">
        <f>'Mistrzostwo gołębi młodych'!E13</f>
        <v>38</v>
      </c>
      <c r="F719" s="146" t="str">
        <f>'Mistrzostwo gołębi młodych'!F13</f>
        <v>874.94</v>
      </c>
      <c r="G719" s="37" t="s">
        <v>85</v>
      </c>
    </row>
    <row r="720" spans="2:7" ht="13.5">
      <c r="B720" s="52" t="s">
        <v>10</v>
      </c>
      <c r="C720" s="47" t="str">
        <f>'Mistrzostwo gołębi młodych'!C14</f>
        <v>Zabłotny        Janusz</v>
      </c>
      <c r="D720" s="52" t="str">
        <f>'Mistrzostwo gołębi młodych'!D14</f>
        <v>Lubicz</v>
      </c>
      <c r="E720" s="52">
        <f>'Mistrzostwo gołębi młodych'!E14</f>
        <v>36</v>
      </c>
      <c r="F720" s="146" t="str">
        <f>'Mistrzostwo gołębi młodych'!F14</f>
        <v>844.00</v>
      </c>
      <c r="G720" s="37" t="s">
        <v>85</v>
      </c>
    </row>
    <row r="721" spans="2:7" ht="13.5">
      <c r="B721" s="52" t="s">
        <v>11</v>
      </c>
      <c r="C721" s="47" t="str">
        <f>'Mistrzostwo gołębi młodych'!C15</f>
        <v>Skonieczka      Czesław</v>
      </c>
      <c r="D721" s="52" t="str">
        <f>'Mistrzostwo gołębi młodych'!D15</f>
        <v>Lubicz</v>
      </c>
      <c r="E721" s="52">
        <f>'Mistrzostwo gołębi młodych'!E15</f>
        <v>34</v>
      </c>
      <c r="F721" s="146" t="str">
        <f>'Mistrzostwo gołębi młodych'!F15</f>
        <v>824.77</v>
      </c>
      <c r="G721" s="37" t="s">
        <v>85</v>
      </c>
    </row>
    <row r="722" spans="2:7" ht="13.5">
      <c r="B722" s="52" t="s">
        <v>12</v>
      </c>
      <c r="C722" s="47" t="str">
        <f>'Mistrzostwo gołębi młodych'!C16</f>
        <v>Błoński         Janusz</v>
      </c>
      <c r="D722" s="52" t="str">
        <f>'Mistrzostwo gołębi młodych'!D16</f>
        <v>Lubicz</v>
      </c>
      <c r="E722" s="52">
        <f>'Mistrzostwo gołębi młodych'!E16</f>
        <v>35</v>
      </c>
      <c r="F722" s="146" t="str">
        <f>'Mistrzostwo gołębi młodych'!F16</f>
        <v>822.02</v>
      </c>
      <c r="G722" s="37" t="s">
        <v>85</v>
      </c>
    </row>
    <row r="723" spans="2:7" ht="13.5">
      <c r="B723" s="52" t="s">
        <v>13</v>
      </c>
      <c r="C723" s="47" t="str">
        <f>'Mistrzostwo gołębi młodych'!C17</f>
        <v>Bauk Henryk   &amp; Barbara</v>
      </c>
      <c r="D723" s="52" t="str">
        <f>'Mistrzostwo gołębi młodych'!D17</f>
        <v>Podgórz Południe</v>
      </c>
      <c r="E723" s="52">
        <f>'Mistrzostwo gołębi młodych'!E17</f>
        <v>34</v>
      </c>
      <c r="F723" s="146" t="str">
        <f>'Mistrzostwo gołębi młodych'!F17</f>
        <v>807.23</v>
      </c>
      <c r="G723" s="37" t="s">
        <v>85</v>
      </c>
    </row>
    <row r="724" spans="2:7" ht="13.5">
      <c r="B724" s="52" t="s">
        <v>21</v>
      </c>
      <c r="C724" s="47" t="str">
        <f>'Mistrzostwo gołębi młodych'!C18</f>
        <v>Betke           Kazimierz</v>
      </c>
      <c r="D724" s="52" t="str">
        <f>'Mistrzostwo gołębi młodych'!D18</f>
        <v>Lubicz</v>
      </c>
      <c r="E724" s="52">
        <f>'Mistrzostwo gołębi młodych'!E18</f>
        <v>33</v>
      </c>
      <c r="F724" s="146" t="str">
        <f>'Mistrzostwo gołębi młodych'!F18</f>
        <v>742.25</v>
      </c>
      <c r="G724" s="37" t="s">
        <v>85</v>
      </c>
    </row>
    <row r="725" spans="2:6" ht="13.5">
      <c r="B725" s="52" t="s">
        <v>22</v>
      </c>
      <c r="C725" s="47" t="str">
        <f>'Mistrzostwo gołębi młodych'!C19</f>
        <v>Ząbik           Robert</v>
      </c>
      <c r="D725" s="52" t="str">
        <f>'Mistrzostwo gołębi młodych'!D19</f>
        <v>Lubicz</v>
      </c>
      <c r="E725" s="52">
        <f>'Mistrzostwo gołębi młodych'!E19</f>
        <v>30</v>
      </c>
      <c r="F725" s="146" t="str">
        <f>'Mistrzostwo gołębi młodych'!F19</f>
        <v>720.90</v>
      </c>
    </row>
    <row r="726" spans="2:6" ht="13.5">
      <c r="B726" s="52" t="s">
        <v>23</v>
      </c>
      <c r="C726" s="47" t="str">
        <f>'Mistrzostwo gołębi młodych'!C20</f>
        <v>Akułowicz       Sławomir</v>
      </c>
      <c r="D726" s="52" t="str">
        <f>'Mistrzostwo gołębi młodych'!D20</f>
        <v>Toruń</v>
      </c>
      <c r="E726" s="52">
        <f>'Mistrzostwo gołębi młodych'!E20</f>
        <v>31</v>
      </c>
      <c r="F726" s="146" t="str">
        <f>'Mistrzostwo gołębi młodych'!F20</f>
        <v>710.24</v>
      </c>
    </row>
    <row r="727" spans="2:6" ht="13.5">
      <c r="B727" s="52" t="s">
        <v>26</v>
      </c>
      <c r="C727" s="47" t="str">
        <f>'Mistrzostwo gołębi młodych'!C21</f>
        <v>Sawicki         Maciej</v>
      </c>
      <c r="D727" s="52" t="str">
        <f>'Mistrzostwo gołębi młodych'!D21</f>
        <v>Zławieś</v>
      </c>
      <c r="E727" s="52">
        <f>'Mistrzostwo gołębi młodych'!E21</f>
        <v>28</v>
      </c>
      <c r="F727" s="146" t="str">
        <f>'Mistrzostwo gołębi młodych'!F21</f>
        <v>675.82</v>
      </c>
    </row>
    <row r="728" spans="2:6" ht="13.5">
      <c r="B728" s="52" t="s">
        <v>27</v>
      </c>
      <c r="C728" s="47" t="str">
        <f>'Mistrzostwo gołębi młodych'!C22</f>
        <v>Prądzyński      Andrzej</v>
      </c>
      <c r="D728" s="52" t="str">
        <f>'Mistrzostwo gołębi młodych'!D22</f>
        <v>Lubicz</v>
      </c>
      <c r="E728" s="52">
        <f>'Mistrzostwo gołębi młodych'!E22</f>
        <v>24</v>
      </c>
      <c r="F728" s="146" t="str">
        <f>'Mistrzostwo gołębi młodych'!F22</f>
        <v>616.24</v>
      </c>
    </row>
    <row r="729" spans="2:6" ht="13.5">
      <c r="B729" s="52" t="s">
        <v>28</v>
      </c>
      <c r="C729" s="47" t="str">
        <f>'Mistrzostwo gołębi młodych'!C23</f>
        <v>Ciepliński      Piotr</v>
      </c>
      <c r="D729" s="52" t="str">
        <f>'Mistrzostwo gołębi młodych'!D23</f>
        <v>Lubicz</v>
      </c>
      <c r="E729" s="52">
        <f>'Mistrzostwo gołębi młodych'!E23</f>
        <v>27</v>
      </c>
      <c r="F729" s="146" t="str">
        <f>'Mistrzostwo gołębi młodych'!F23</f>
        <v>612.73</v>
      </c>
    </row>
    <row r="730" spans="2:6" ht="13.5">
      <c r="B730" s="52" t="s">
        <v>29</v>
      </c>
      <c r="C730" s="47" t="str">
        <f>'Mistrzostwo gołębi młodych'!C24</f>
        <v>Bida            Jacek</v>
      </c>
      <c r="D730" s="52" t="str">
        <f>'Mistrzostwo gołębi młodych'!D24</f>
        <v>Zławieś</v>
      </c>
      <c r="E730" s="52">
        <f>'Mistrzostwo gołębi młodych'!E24</f>
        <v>26</v>
      </c>
      <c r="F730" s="146" t="str">
        <f>'Mistrzostwo gołębi młodych'!F24</f>
        <v>601.35</v>
      </c>
    </row>
    <row r="731" spans="2:6" ht="13.5">
      <c r="B731" s="52" t="s">
        <v>30</v>
      </c>
      <c r="C731" s="47" t="str">
        <f>'Mistrzostwo gołębi młodych'!C25</f>
        <v>Żbikowski       Edward</v>
      </c>
      <c r="D731" s="52" t="str">
        <f>'Mistrzostwo gołębi młodych'!D25</f>
        <v>Zławieś</v>
      </c>
      <c r="E731" s="52">
        <f>'Mistrzostwo gołębi młodych'!E25</f>
        <v>25</v>
      </c>
      <c r="F731" s="146" t="str">
        <f>'Mistrzostwo gołębi młodych'!F25</f>
        <v>601.33</v>
      </c>
    </row>
    <row r="732" spans="2:6" ht="13.5">
      <c r="B732" s="52" t="s">
        <v>31</v>
      </c>
      <c r="C732" s="47" t="str">
        <f>'Mistrzostwo gołębi młodych'!C26</f>
        <v>Tomala          Piotr</v>
      </c>
      <c r="D732" s="52" t="str">
        <f>'Mistrzostwo gołębi młodych'!D26</f>
        <v>Zławieś</v>
      </c>
      <c r="E732" s="52">
        <f>'Mistrzostwo gołębi młodych'!E26</f>
        <v>24</v>
      </c>
      <c r="F732" s="146" t="str">
        <f>'Mistrzostwo gołębi młodych'!F26</f>
        <v>580.28</v>
      </c>
    </row>
    <row r="733" spans="2:6" ht="13.5">
      <c r="B733" s="52" t="s">
        <v>32</v>
      </c>
      <c r="C733" s="47" t="str">
        <f>'Mistrzostwo gołębi młodych'!C27</f>
        <v>Szczypiński     Piotr</v>
      </c>
      <c r="D733" s="52" t="str">
        <f>'Mistrzostwo gołębi młodych'!D27</f>
        <v>Lubicz</v>
      </c>
      <c r="E733" s="52">
        <f>'Mistrzostwo gołębi młodych'!E27</f>
        <v>23</v>
      </c>
      <c r="F733" s="146" t="str">
        <f>'Mistrzostwo gołębi młodych'!F27</f>
        <v>549.74</v>
      </c>
    </row>
    <row r="734" spans="2:6" ht="13.5">
      <c r="B734" s="52" t="s">
        <v>33</v>
      </c>
      <c r="C734" s="47" t="str">
        <f>'Mistrzostwo gołębi młodych'!C28</f>
        <v>Rafiński        Bartłomiej</v>
      </c>
      <c r="D734" s="52" t="str">
        <f>'Mistrzostwo gołębi młodych'!D28</f>
        <v>Lubicz</v>
      </c>
      <c r="E734" s="52">
        <f>'Mistrzostwo gołębi młodych'!E28</f>
        <v>25</v>
      </c>
      <c r="F734" s="146" t="str">
        <f>'Mistrzostwo gołębi młodych'!F28</f>
        <v>549.29</v>
      </c>
    </row>
    <row r="735" spans="2:6" ht="13.5">
      <c r="B735" s="52" t="s">
        <v>34</v>
      </c>
      <c r="C735" s="47" t="str">
        <f>'Mistrzostwo gołębi młodych'!C29</f>
        <v>Dolega          Adam</v>
      </c>
      <c r="D735" s="52" t="str">
        <f>'Mistrzostwo gołębi młodych'!D29</f>
        <v>Lubicz</v>
      </c>
      <c r="E735" s="52">
        <f>'Mistrzostwo gołębi młodych'!E29</f>
        <v>24</v>
      </c>
      <c r="F735" s="146" t="str">
        <f>'Mistrzostwo gołębi młodych'!F29</f>
        <v>535.96</v>
      </c>
    </row>
    <row r="736" spans="2:6" ht="13.5">
      <c r="B736" s="52" t="s">
        <v>35</v>
      </c>
      <c r="C736" s="47" t="str">
        <f>'Mistrzostwo gołębi młodych'!C30</f>
        <v>Lewandowski     Michał</v>
      </c>
      <c r="D736" s="52" t="str">
        <f>'Mistrzostwo gołębi młodych'!D30</f>
        <v>Podgórz</v>
      </c>
      <c r="E736" s="52">
        <f>'Mistrzostwo gołębi młodych'!E30</f>
        <v>24</v>
      </c>
      <c r="F736" s="146" t="str">
        <f>'Mistrzostwo gołębi młodych'!F30</f>
        <v>529.04</v>
      </c>
    </row>
    <row r="737" spans="2:6" ht="13.5">
      <c r="B737" s="52" t="s">
        <v>36</v>
      </c>
      <c r="C737" s="47" t="str">
        <f>'Mistrzostwo gołębi młodych'!C31</f>
        <v>Krystosiak      Stanisław</v>
      </c>
      <c r="D737" s="52" t="str">
        <f>'Mistrzostwo gołębi młodych'!D31</f>
        <v>Zławieś</v>
      </c>
      <c r="E737" s="52">
        <f>'Mistrzostwo gołębi młodych'!E31</f>
        <v>20</v>
      </c>
      <c r="F737" s="146" t="str">
        <f>'Mistrzostwo gołębi młodych'!F31</f>
        <v>506.54</v>
      </c>
    </row>
    <row r="738" spans="2:6" ht="13.5">
      <c r="B738" s="52" t="s">
        <v>37</v>
      </c>
      <c r="C738" s="47" t="str">
        <f>'Mistrzostwo gołębi młodych'!C32</f>
        <v>Januszewski     Tadeusz</v>
      </c>
      <c r="D738" s="52" t="str">
        <f>'Mistrzostwo gołębi młodych'!D32</f>
        <v>Wrzos</v>
      </c>
      <c r="E738" s="52">
        <f>'Mistrzostwo gołębi młodych'!E32</f>
        <v>22</v>
      </c>
      <c r="F738" s="146" t="str">
        <f>'Mistrzostwo gołębi młodych'!F32</f>
        <v>497.32</v>
      </c>
    </row>
    <row r="739" spans="2:6" ht="13.5">
      <c r="B739" s="52" t="s">
        <v>38</v>
      </c>
      <c r="C739" s="47" t="str">
        <f>'Mistrzostwo gołębi młodych'!C33</f>
        <v>Godzina         Mirosław</v>
      </c>
      <c r="D739" s="52" t="str">
        <f>'Mistrzostwo gołębi młodych'!D33</f>
        <v>Lubicz</v>
      </c>
      <c r="E739" s="52">
        <f>'Mistrzostwo gołębi młodych'!E33</f>
        <v>23</v>
      </c>
      <c r="F739" s="146" t="str">
        <f>'Mistrzostwo gołębi młodych'!F33</f>
        <v>489.01</v>
      </c>
    </row>
    <row r="740" spans="2:6" ht="13.5">
      <c r="B740" s="52" t="s">
        <v>39</v>
      </c>
      <c r="C740" s="47" t="str">
        <f>'Mistrzostwo gołębi młodych'!C34</f>
        <v>Grochulski      Andrzej</v>
      </c>
      <c r="D740" s="52" t="str">
        <f>'Mistrzostwo gołębi młodych'!D34</f>
        <v>Lubicz</v>
      </c>
      <c r="E740" s="52">
        <f>'Mistrzostwo gołębi młodych'!E34</f>
        <v>21</v>
      </c>
      <c r="F740" s="146" t="str">
        <f>'Mistrzostwo gołębi młodych'!F34</f>
        <v>475.69</v>
      </c>
    </row>
    <row r="741" spans="2:6" ht="13.5">
      <c r="B741" s="52" t="s">
        <v>40</v>
      </c>
      <c r="C741" s="47" t="str">
        <f>'Mistrzostwo gołębi młodych'!C35</f>
        <v>Buchalski       Tomasz</v>
      </c>
      <c r="D741" s="52" t="str">
        <f>'Mistrzostwo gołębi młodych'!D35</f>
        <v>Podgórz Południe</v>
      </c>
      <c r="E741" s="52">
        <f>'Mistrzostwo gołębi młodych'!E35</f>
        <v>21</v>
      </c>
      <c r="F741" s="146" t="str">
        <f>'Mistrzostwo gołębi młodych'!F35</f>
        <v>472.10</v>
      </c>
    </row>
    <row r="742" spans="2:6" ht="13.5">
      <c r="B742" s="52" t="s">
        <v>41</v>
      </c>
      <c r="C742" s="47" t="str">
        <f>'Mistrzostwo gołębi młodych'!C36</f>
        <v>Holc            Janusz</v>
      </c>
      <c r="D742" s="52" t="str">
        <f>'Mistrzostwo gołębi młodych'!D36</f>
        <v>Zławieś</v>
      </c>
      <c r="E742" s="52">
        <f>'Mistrzostwo gołębi młodych'!E36</f>
        <v>18</v>
      </c>
      <c r="F742" s="146" t="str">
        <f>'Mistrzostwo gołębi młodych'!F36</f>
        <v>414.54</v>
      </c>
    </row>
    <row r="743" spans="2:6" ht="13.5">
      <c r="B743" s="52" t="s">
        <v>42</v>
      </c>
      <c r="C743" s="47" t="str">
        <f>'Mistrzostwo gołębi młodych'!C37</f>
        <v>Krystosiak      Mirosław</v>
      </c>
      <c r="D743" s="52" t="str">
        <f>'Mistrzostwo gołębi młodych'!D37</f>
        <v>Zławieś</v>
      </c>
      <c r="E743" s="52">
        <f>'Mistrzostwo gołębi młodych'!E37</f>
        <v>18</v>
      </c>
      <c r="F743" s="146" t="str">
        <f>'Mistrzostwo gołębi młodych'!F37</f>
        <v>384.28</v>
      </c>
    </row>
    <row r="744" spans="2:6" ht="13.5">
      <c r="B744" s="52" t="s">
        <v>43</v>
      </c>
      <c r="C744" s="47" t="str">
        <f>'Mistrzostwo gołębi młodych'!C38</f>
        <v>Makowski        Piotr</v>
      </c>
      <c r="D744" s="52" t="str">
        <f>'Mistrzostwo gołębi młodych'!D38</f>
        <v>Lubicz</v>
      </c>
      <c r="E744" s="52">
        <f>'Mistrzostwo gołębi młodych'!E38</f>
        <v>18</v>
      </c>
      <c r="F744" s="146" t="str">
        <f>'Mistrzostwo gołębi młodych'!F38</f>
        <v>382.49</v>
      </c>
    </row>
    <row r="745" spans="2:6" ht="13.5">
      <c r="B745" s="52" t="s">
        <v>44</v>
      </c>
      <c r="C745" s="47" t="str">
        <f>'Mistrzostwo gołębi młodych'!C39</f>
        <v>Kociński        Radosław</v>
      </c>
      <c r="D745" s="52" t="str">
        <f>'Mistrzostwo gołębi młodych'!D39</f>
        <v>Lubicz</v>
      </c>
      <c r="E745" s="52">
        <f>'Mistrzostwo gołębi młodych'!E39</f>
        <v>19</v>
      </c>
      <c r="F745" s="146" t="str">
        <f>'Mistrzostwo gołębi młodych'!F39</f>
        <v>379.53</v>
      </c>
    </row>
    <row r="746" spans="2:6" ht="13.5">
      <c r="B746" s="14"/>
      <c r="C746" s="13"/>
      <c r="D746" s="14"/>
      <c r="E746" s="14"/>
      <c r="F746" s="76"/>
    </row>
    <row r="747" spans="2:6" ht="19.5">
      <c r="B747" s="172" t="s">
        <v>52</v>
      </c>
      <c r="C747" s="172"/>
      <c r="D747" s="172"/>
      <c r="E747" s="172"/>
      <c r="F747" s="80"/>
    </row>
    <row r="748" spans="2:6" ht="16.5">
      <c r="B748" s="2" t="s">
        <v>2</v>
      </c>
      <c r="C748" s="2" t="s">
        <v>1</v>
      </c>
      <c r="D748" s="12" t="s">
        <v>59</v>
      </c>
      <c r="E748" s="2" t="s">
        <v>25</v>
      </c>
      <c r="F748" s="75" t="s">
        <v>58</v>
      </c>
    </row>
    <row r="749" spans="2:8" ht="13.5">
      <c r="B749" s="110" t="s">
        <v>3</v>
      </c>
      <c r="C749" s="112" t="str">
        <f>'Mistrzostwo gołębi młodych'!C43</f>
        <v>Rumiński        Tomasz</v>
      </c>
      <c r="D749" s="110" t="str">
        <f>'Mistrzostwo gołębi młodych'!D43</f>
        <v>Lubicz</v>
      </c>
      <c r="E749" s="110">
        <f>'Mistrzostwo gołębi młodych'!E43</f>
        <v>25</v>
      </c>
      <c r="F749" s="145" t="str">
        <f>'Mistrzostwo gołębi młodych'!F43</f>
        <v>622.81</v>
      </c>
      <c r="G749" s="84"/>
      <c r="H749" s="13"/>
    </row>
    <row r="750" spans="2:8" ht="13.5">
      <c r="B750" s="110" t="s">
        <v>17</v>
      </c>
      <c r="C750" s="112" t="str">
        <f>'Mistrzostwo gołębi młodych'!C44</f>
        <v>Rumiński        Janusz</v>
      </c>
      <c r="D750" s="110" t="str">
        <f>'Mistrzostwo gołębi młodych'!D44</f>
        <v>Lubicz</v>
      </c>
      <c r="E750" s="110">
        <f>'Mistrzostwo gołębi młodych'!E44</f>
        <v>25</v>
      </c>
      <c r="F750" s="145" t="str">
        <f>'Mistrzostwo gołębi młodych'!F44</f>
        <v>622.35</v>
      </c>
      <c r="G750" s="84"/>
      <c r="H750" s="13"/>
    </row>
    <row r="751" spans="2:8" ht="13.5">
      <c r="B751" s="110" t="s">
        <v>4</v>
      </c>
      <c r="C751" s="112" t="str">
        <f>'Mistrzostwo gołębi młodych'!C45</f>
        <v>Wieczyński      Tomasz</v>
      </c>
      <c r="D751" s="110" t="str">
        <f>'Mistrzostwo gołębi młodych'!D45</f>
        <v>Lubicz</v>
      </c>
      <c r="E751" s="110">
        <f>'Mistrzostwo gołębi młodych'!E45</f>
        <v>25</v>
      </c>
      <c r="F751" s="145" t="str">
        <f>'Mistrzostwo gołębi młodych'!F45</f>
        <v>620.38</v>
      </c>
      <c r="G751" s="84" t="s">
        <v>85</v>
      </c>
      <c r="H751" s="13"/>
    </row>
    <row r="752" spans="2:7" ht="13.5">
      <c r="B752" s="52" t="s">
        <v>5</v>
      </c>
      <c r="C752" s="47" t="str">
        <f>'Mistrzostwo gołębi młodych'!C46</f>
        <v>Baran           Jan</v>
      </c>
      <c r="D752" s="52" t="str">
        <f>'Mistrzostwo gołębi młodych'!D46</f>
        <v>Lubicz</v>
      </c>
      <c r="E752" s="52">
        <f>'Mistrzostwo gołębi młodych'!E46</f>
        <v>25</v>
      </c>
      <c r="F752" s="146" t="str">
        <f>'Mistrzostwo gołębi młodych'!F46</f>
        <v>617.63</v>
      </c>
      <c r="G752" s="37" t="s">
        <v>85</v>
      </c>
    </row>
    <row r="753" spans="2:7" ht="13.5">
      <c r="B753" s="52" t="s">
        <v>6</v>
      </c>
      <c r="C753" s="47" t="str">
        <f>'Mistrzostwo gołębi młodych'!C47</f>
        <v>Skonieczka      Czesław</v>
      </c>
      <c r="D753" s="52" t="str">
        <f>'Mistrzostwo gołębi młodych'!D47</f>
        <v>Lubicz</v>
      </c>
      <c r="E753" s="52">
        <f>'Mistrzostwo gołębi młodych'!E47</f>
        <v>25</v>
      </c>
      <c r="F753" s="146" t="str">
        <f>'Mistrzostwo gołębi młodych'!F47</f>
        <v>615.16</v>
      </c>
      <c r="G753" s="37" t="s">
        <v>85</v>
      </c>
    </row>
    <row r="754" spans="2:7" ht="13.5">
      <c r="B754" s="52" t="s">
        <v>8</v>
      </c>
      <c r="C754" s="47" t="str">
        <f>'Mistrzostwo gołębi młodych'!C48</f>
        <v>Słomski         Krzysztof</v>
      </c>
      <c r="D754" s="52" t="str">
        <f>'Mistrzostwo gołębi młodych'!D48</f>
        <v>Toruń</v>
      </c>
      <c r="E754" s="52">
        <f>'Mistrzostwo gołębi młodych'!E48</f>
        <v>25</v>
      </c>
      <c r="F754" s="146" t="str">
        <f>'Mistrzostwo gołębi młodych'!F48</f>
        <v>613.10</v>
      </c>
      <c r="G754" s="37" t="s">
        <v>85</v>
      </c>
    </row>
    <row r="755" spans="2:7" ht="13.5">
      <c r="B755" s="52" t="s">
        <v>9</v>
      </c>
      <c r="C755" s="47" t="str">
        <f>'Mistrzostwo gołębi młodych'!C49</f>
        <v>Błoński         Janusz</v>
      </c>
      <c r="D755" s="52" t="str">
        <f>'Mistrzostwo gołębi młodych'!D49</f>
        <v>Lubicz</v>
      </c>
      <c r="E755" s="52">
        <f>'Mistrzostwo gołębi młodych'!E49</f>
        <v>25</v>
      </c>
      <c r="F755" s="146" t="str">
        <f>'Mistrzostwo gołębi młodych'!F49</f>
        <v>611.76</v>
      </c>
      <c r="G755" s="37" t="s">
        <v>85</v>
      </c>
    </row>
    <row r="756" spans="2:7" ht="13.5">
      <c r="B756" s="52" t="s">
        <v>10</v>
      </c>
      <c r="C756" s="47" t="str">
        <f>'Mistrzostwo gołębi młodych'!C50</f>
        <v>Sawicki         Maciej</v>
      </c>
      <c r="D756" s="52" t="str">
        <f>'Mistrzostwo gołębi młodych'!D50</f>
        <v>Zławieś</v>
      </c>
      <c r="E756" s="52">
        <f>'Mistrzostwo gołębi młodych'!E50</f>
        <v>25</v>
      </c>
      <c r="F756" s="146" t="str">
        <f>'Mistrzostwo gołębi młodych'!F50</f>
        <v>611.46</v>
      </c>
      <c r="G756" s="37" t="s">
        <v>85</v>
      </c>
    </row>
    <row r="757" spans="2:7" ht="13.5">
      <c r="B757" s="52" t="s">
        <v>11</v>
      </c>
      <c r="C757" s="47" t="str">
        <f>'Mistrzostwo gołębi młodych'!C51</f>
        <v>Zabłotny        Janusz</v>
      </c>
      <c r="D757" s="52" t="str">
        <f>'Mistrzostwo gołębi młodych'!D51</f>
        <v>Lubicz</v>
      </c>
      <c r="E757" s="52">
        <f>'Mistrzostwo gołębi młodych'!E51</f>
        <v>25</v>
      </c>
      <c r="F757" s="146" t="str">
        <f>'Mistrzostwo gołębi młodych'!F51</f>
        <v>609.51</v>
      </c>
      <c r="G757" s="37" t="s">
        <v>85</v>
      </c>
    </row>
    <row r="758" spans="2:7" ht="13.5">
      <c r="B758" s="52" t="s">
        <v>12</v>
      </c>
      <c r="C758" s="47" t="str">
        <f>'Mistrzostwo gołębi młodych'!C52</f>
        <v>Przysucha       Janusz</v>
      </c>
      <c r="D758" s="52" t="str">
        <f>'Mistrzostwo gołębi młodych'!D52</f>
        <v>Zławieś</v>
      </c>
      <c r="E758" s="52">
        <f>'Mistrzostwo gołębi młodych'!E52</f>
        <v>25</v>
      </c>
      <c r="F758" s="146" t="str">
        <f>'Mistrzostwo gołębi młodych'!F52</f>
        <v>606.96</v>
      </c>
      <c r="G758" s="37" t="s">
        <v>85</v>
      </c>
    </row>
    <row r="759" spans="2:7" ht="13.5">
      <c r="B759" s="52" t="s">
        <v>13</v>
      </c>
      <c r="C759" s="47" t="str">
        <f>'Mistrzostwo gołębi młodych'!C53</f>
        <v>Wojciuk         Waldemar</v>
      </c>
      <c r="D759" s="52" t="str">
        <f>'Mistrzostwo gołębi młodych'!D53</f>
        <v>Lubicz</v>
      </c>
      <c r="E759" s="52">
        <f>'Mistrzostwo gołębi młodych'!E53</f>
        <v>25</v>
      </c>
      <c r="F759" s="146" t="str">
        <f>'Mistrzostwo gołębi młodych'!F53</f>
        <v>605.94</v>
      </c>
      <c r="G759" s="37" t="s">
        <v>85</v>
      </c>
    </row>
    <row r="760" spans="2:6" ht="13.5">
      <c r="B760" s="52" t="s">
        <v>21</v>
      </c>
      <c r="C760" s="47" t="str">
        <f>'Mistrzostwo gołębi młodych'!C54</f>
        <v>Lewandowski     Michał</v>
      </c>
      <c r="D760" s="52" t="str">
        <f>'Mistrzostwo gołębi młodych'!D54</f>
        <v>Podgórz</v>
      </c>
      <c r="E760" s="52">
        <f>'Mistrzostwo gołębi młodych'!E54</f>
        <v>25</v>
      </c>
      <c r="F760" s="146" t="str">
        <f>'Mistrzostwo gołębi młodych'!F54</f>
        <v>605.42</v>
      </c>
    </row>
    <row r="761" spans="2:6" ht="13.5">
      <c r="B761" s="52" t="s">
        <v>22</v>
      </c>
      <c r="C761" s="47" t="str">
        <f>'Mistrzostwo gołębi młodych'!C55</f>
        <v>Jabłoński       Piotr</v>
      </c>
      <c r="D761" s="52" t="str">
        <f>'Mistrzostwo gołębi młodych'!D55</f>
        <v>Toruń</v>
      </c>
      <c r="E761" s="52">
        <f>'Mistrzostwo gołębi młodych'!E55</f>
        <v>25</v>
      </c>
      <c r="F761" s="146" t="str">
        <f>'Mistrzostwo gołębi młodych'!F55</f>
        <v>602.24</v>
      </c>
    </row>
    <row r="762" spans="2:6" ht="13.5">
      <c r="B762" s="52" t="s">
        <v>23</v>
      </c>
      <c r="C762" s="47" t="str">
        <f>'Mistrzostwo gołębi młodych'!C56</f>
        <v>Krystosiak      Mirosław</v>
      </c>
      <c r="D762" s="52" t="str">
        <f>'Mistrzostwo gołębi młodych'!D56</f>
        <v>Zławieś</v>
      </c>
      <c r="E762" s="52">
        <f>'Mistrzostwo gołębi młodych'!E56</f>
        <v>25</v>
      </c>
      <c r="F762" s="146" t="str">
        <f>'Mistrzostwo gołębi młodych'!F56</f>
        <v>599.94</v>
      </c>
    </row>
    <row r="763" spans="2:6" ht="13.5">
      <c r="B763" s="52" t="s">
        <v>26</v>
      </c>
      <c r="C763" s="47" t="str">
        <f>'Mistrzostwo gołębi młodych'!C57</f>
        <v>Kurij           Zbigniew</v>
      </c>
      <c r="D763" s="52" t="str">
        <f>'Mistrzostwo gołębi młodych'!D57</f>
        <v>Podgórz Południe</v>
      </c>
      <c r="E763" s="52">
        <f>'Mistrzostwo gołębi młodych'!E57</f>
        <v>25</v>
      </c>
      <c r="F763" s="146" t="str">
        <f>'Mistrzostwo gołębi młodych'!F57</f>
        <v>595.74</v>
      </c>
    </row>
    <row r="764" spans="2:6" ht="13.5">
      <c r="B764" s="52" t="s">
        <v>27</v>
      </c>
      <c r="C764" s="47" t="str">
        <f>'Mistrzostwo gołębi młodych'!C58</f>
        <v>Grochulski      Andrzej</v>
      </c>
      <c r="D764" s="52" t="str">
        <f>'Mistrzostwo gołębi młodych'!D58</f>
        <v>Lubicz</v>
      </c>
      <c r="E764" s="52">
        <f>'Mistrzostwo gołębi młodych'!E58</f>
        <v>25</v>
      </c>
      <c r="F764" s="146" t="str">
        <f>'Mistrzostwo gołębi młodych'!F58</f>
        <v>593.83</v>
      </c>
    </row>
    <row r="765" spans="2:6" ht="13.5">
      <c r="B765" s="52" t="s">
        <v>28</v>
      </c>
      <c r="C765" s="47" t="str">
        <f>'Mistrzostwo gołębi młodych'!C59</f>
        <v>Bauk Henryk   &amp; Barbara</v>
      </c>
      <c r="D765" s="52" t="str">
        <f>'Mistrzostwo gołębi młodych'!D59</f>
        <v>Podgórz Południe</v>
      </c>
      <c r="E765" s="52">
        <f>'Mistrzostwo gołębi młodych'!E59</f>
        <v>25</v>
      </c>
      <c r="F765" s="146" t="str">
        <f>'Mistrzostwo gołębi młodych'!F59</f>
        <v>593.81</v>
      </c>
    </row>
    <row r="766" spans="2:6" ht="13.5">
      <c r="B766" s="52" t="s">
        <v>29</v>
      </c>
      <c r="C766" s="47" t="str">
        <f>'Mistrzostwo gołębi młodych'!C60</f>
        <v>Ciepliński      Piotr</v>
      </c>
      <c r="D766" s="52" t="str">
        <f>'Mistrzostwo gołębi młodych'!D60</f>
        <v>Lubicz</v>
      </c>
      <c r="E766" s="52">
        <f>'Mistrzostwo gołębi młodych'!E60</f>
        <v>25</v>
      </c>
      <c r="F766" s="146" t="str">
        <f>'Mistrzostwo gołębi młodych'!F60</f>
        <v>593.55</v>
      </c>
    </row>
    <row r="767" spans="2:6" ht="13.5">
      <c r="B767" s="52" t="s">
        <v>30</v>
      </c>
      <c r="C767" s="47" t="str">
        <f>'Mistrzostwo gołębi młodych'!C61</f>
        <v>Ząbik           Robert</v>
      </c>
      <c r="D767" s="52" t="str">
        <f>'Mistrzostwo gołębi młodych'!D61</f>
        <v>Lubicz</v>
      </c>
      <c r="E767" s="52">
        <f>'Mistrzostwo gołębi młodych'!E61</f>
        <v>25</v>
      </c>
      <c r="F767" s="146" t="str">
        <f>'Mistrzostwo gołębi młodych'!F61</f>
        <v>592.64</v>
      </c>
    </row>
    <row r="768" spans="2:6" ht="13.5">
      <c r="B768" s="52" t="s">
        <v>31</v>
      </c>
      <c r="C768" s="47" t="str">
        <f>'Mistrzostwo gołębi młodych'!C62</f>
        <v>Szczypiński     Piotr</v>
      </c>
      <c r="D768" s="52" t="str">
        <f>'Mistrzostwo gołębi młodych'!D62</f>
        <v>Lubicz</v>
      </c>
      <c r="E768" s="52">
        <f>'Mistrzostwo gołębi młodych'!E62</f>
        <v>25</v>
      </c>
      <c r="F768" s="146" t="str">
        <f>'Mistrzostwo gołębi młodych'!F62</f>
        <v>591.94</v>
      </c>
    </row>
    <row r="769" spans="2:6" ht="13.5">
      <c r="B769" s="52" t="s">
        <v>32</v>
      </c>
      <c r="C769" s="47" t="str">
        <f>'Mistrzostwo gołębi młodych'!C63</f>
        <v>Tomala          Piotr</v>
      </c>
      <c r="D769" s="52" t="str">
        <f>'Mistrzostwo gołębi młodych'!D63</f>
        <v>Zławieś</v>
      </c>
      <c r="E769" s="52">
        <f>'Mistrzostwo gołębi młodych'!E63</f>
        <v>25</v>
      </c>
      <c r="F769" s="146" t="str">
        <f>'Mistrzostwo gołębi młodych'!F63</f>
        <v>587.04</v>
      </c>
    </row>
    <row r="770" spans="2:6" ht="13.5">
      <c r="B770" s="52" t="s">
        <v>33</v>
      </c>
      <c r="C770" s="47" t="str">
        <f>'Mistrzostwo gołębi młodych'!C64</f>
        <v>Akułowicz       Sławomir</v>
      </c>
      <c r="D770" s="52" t="str">
        <f>'Mistrzostwo gołębi młodych'!D64</f>
        <v>Toruń</v>
      </c>
      <c r="E770" s="52">
        <f>'Mistrzostwo gołębi młodych'!E64</f>
        <v>25</v>
      </c>
      <c r="F770" s="146" t="str">
        <f>'Mistrzostwo gołębi młodych'!F64</f>
        <v>586.48</v>
      </c>
    </row>
    <row r="771" spans="2:6" ht="13.5">
      <c r="B771" s="52" t="s">
        <v>34</v>
      </c>
      <c r="C771" s="47" t="str">
        <f>'Mistrzostwo gołębi młodych'!C65</f>
        <v>Żbikowski       Edward</v>
      </c>
      <c r="D771" s="52" t="str">
        <f>'Mistrzostwo gołębi młodych'!D65</f>
        <v>Zławieś</v>
      </c>
      <c r="E771" s="52">
        <f>'Mistrzostwo gołębi młodych'!E65</f>
        <v>25</v>
      </c>
      <c r="F771" s="146" t="str">
        <f>'Mistrzostwo gołębi młodych'!F65</f>
        <v>583.16</v>
      </c>
    </row>
    <row r="772" spans="2:6" ht="13.5">
      <c r="B772" s="52" t="s">
        <v>35</v>
      </c>
      <c r="C772" s="47" t="str">
        <f>'Mistrzostwo gołębi młodych'!C66</f>
        <v>Zduński         Marian</v>
      </c>
      <c r="D772" s="52" t="str">
        <f>'Mistrzostwo gołębi młodych'!D66</f>
        <v>Lubicz</v>
      </c>
      <c r="E772" s="52">
        <f>'Mistrzostwo gołębi młodych'!E66</f>
        <v>25</v>
      </c>
      <c r="F772" s="146" t="str">
        <f>'Mistrzostwo gołębi młodych'!F66</f>
        <v>580.22</v>
      </c>
    </row>
    <row r="773" spans="2:6" ht="13.5">
      <c r="B773" s="52" t="s">
        <v>36</v>
      </c>
      <c r="C773" s="47" t="str">
        <f>'Mistrzostwo gołębi młodych'!C67</f>
        <v>Strużyński      Wiesław</v>
      </c>
      <c r="D773" s="52" t="str">
        <f>'Mistrzostwo gołębi młodych'!D67</f>
        <v>Toruń</v>
      </c>
      <c r="E773" s="52">
        <f>'Mistrzostwo gołębi młodych'!E67</f>
        <v>25</v>
      </c>
      <c r="F773" s="146" t="str">
        <f>'Mistrzostwo gołębi młodych'!F67</f>
        <v>578.64</v>
      </c>
    </row>
    <row r="774" spans="2:6" ht="13.5">
      <c r="B774" s="52" t="s">
        <v>37</v>
      </c>
      <c r="C774" s="47" t="str">
        <f>'Mistrzostwo gołębi młodych'!C68</f>
        <v>Bida            Jacek</v>
      </c>
      <c r="D774" s="52" t="str">
        <f>'Mistrzostwo gołębi młodych'!D68</f>
        <v>Zławieś</v>
      </c>
      <c r="E774" s="52">
        <f>'Mistrzostwo gołębi młodych'!E68</f>
        <v>25</v>
      </c>
      <c r="F774" s="146" t="str">
        <f>'Mistrzostwo gołębi młodych'!F68</f>
        <v>576.61</v>
      </c>
    </row>
    <row r="775" spans="2:6" ht="13.5">
      <c r="B775" s="52" t="s">
        <v>38</v>
      </c>
      <c r="C775" s="47" t="str">
        <f>'Mistrzostwo gołębi młodych'!C69</f>
        <v>Buchalski       Tomasz</v>
      </c>
      <c r="D775" s="52" t="str">
        <f>'Mistrzostwo gołębi młodych'!D69</f>
        <v>Podgórz Południe</v>
      </c>
      <c r="E775" s="52">
        <f>'Mistrzostwo gołębi młodych'!E69</f>
        <v>25</v>
      </c>
      <c r="F775" s="146" t="str">
        <f>'Mistrzostwo gołębi młodych'!F69</f>
        <v>576.38</v>
      </c>
    </row>
    <row r="776" spans="2:6" ht="13.5">
      <c r="B776" s="52" t="s">
        <v>39</v>
      </c>
      <c r="C776" s="47" t="str">
        <f>'Mistrzostwo gołębi młodych'!C70</f>
        <v>Januszewski     Tadeusz</v>
      </c>
      <c r="D776" s="52" t="str">
        <f>'Mistrzostwo gołębi młodych'!D70</f>
        <v>Wrzos</v>
      </c>
      <c r="E776" s="52">
        <f>'Mistrzostwo gołębi młodych'!E70</f>
        <v>25</v>
      </c>
      <c r="F776" s="146" t="str">
        <f>'Mistrzostwo gołębi młodych'!F70</f>
        <v>575.25</v>
      </c>
    </row>
    <row r="777" spans="2:6" ht="13.5">
      <c r="B777" s="52" t="s">
        <v>40</v>
      </c>
      <c r="C777" s="47" t="str">
        <f>'Mistrzostwo gołębi młodych'!C71</f>
        <v>Godzina         Mirosław</v>
      </c>
      <c r="D777" s="52" t="str">
        <f>'Mistrzostwo gołębi młodych'!D71</f>
        <v>Lubicz</v>
      </c>
      <c r="E777" s="52">
        <f>'Mistrzostwo gołębi młodych'!E71</f>
        <v>25</v>
      </c>
      <c r="F777" s="146" t="str">
        <f>'Mistrzostwo gołębi młodych'!F71</f>
        <v>574.95</v>
      </c>
    </row>
    <row r="778" spans="2:6" ht="13.5">
      <c r="B778" s="52" t="s">
        <v>41</v>
      </c>
      <c r="C778" s="47" t="str">
        <f>'Mistrzostwo gołębi młodych'!C72</f>
        <v>Betke           Kazimierz</v>
      </c>
      <c r="D778" s="52" t="str">
        <f>'Mistrzostwo gołębi młodych'!D72</f>
        <v>Lubicz</v>
      </c>
      <c r="E778" s="52">
        <f>'Mistrzostwo gołębi młodych'!E72</f>
        <v>25</v>
      </c>
      <c r="F778" s="146" t="str">
        <f>'Mistrzostwo gołębi młodych'!F72</f>
        <v>574.52</v>
      </c>
    </row>
    <row r="779" spans="2:6" ht="13.5">
      <c r="B779" s="52" t="s">
        <v>42</v>
      </c>
      <c r="C779" s="47" t="str">
        <f>'Mistrzostwo gołębi młodych'!C73</f>
        <v>Rafiński        Bartłomiej</v>
      </c>
      <c r="D779" s="52" t="str">
        <f>'Mistrzostwo gołębi młodych'!D73</f>
        <v>Lubicz</v>
      </c>
      <c r="E779" s="52">
        <f>'Mistrzostwo gołębi młodych'!E73</f>
        <v>24</v>
      </c>
      <c r="F779" s="146" t="str">
        <f>'Mistrzostwo gołębi młodych'!F73</f>
        <v>571.85</v>
      </c>
    </row>
    <row r="780" spans="2:6" ht="13.5">
      <c r="B780" s="52" t="s">
        <v>43</v>
      </c>
      <c r="C780" s="47" t="str">
        <f>'Mistrzostwo gołębi młodych'!C74</f>
        <v>Witkowski       Kazimierz</v>
      </c>
      <c r="D780" s="52" t="str">
        <f>'Mistrzostwo gołębi młodych'!D74</f>
        <v>Lubicz</v>
      </c>
      <c r="E780" s="52">
        <f>'Mistrzostwo gołębi młodych'!E74</f>
        <v>25</v>
      </c>
      <c r="F780" s="146" t="str">
        <f>'Mistrzostwo gołębi młodych'!F74</f>
        <v>567.94</v>
      </c>
    </row>
    <row r="781" spans="2:6" ht="13.5">
      <c r="B781" s="52" t="s">
        <v>44</v>
      </c>
      <c r="C781" s="47" t="str">
        <f>'Mistrzostwo gołębi młodych'!C75</f>
        <v>Borkowski       Paweł</v>
      </c>
      <c r="D781" s="52" t="str">
        <f>'Mistrzostwo gołębi młodych'!D75</f>
        <v>Lubicz</v>
      </c>
      <c r="E781" s="52">
        <f>'Mistrzostwo gołębi młodych'!E75</f>
        <v>25</v>
      </c>
      <c r="F781" s="146" t="str">
        <f>'Mistrzostwo gołębi młodych'!F75</f>
        <v>566.47</v>
      </c>
    </row>
    <row r="782" spans="2:6" ht="13.5">
      <c r="B782" s="14"/>
      <c r="C782" s="13"/>
      <c r="D782" s="14"/>
      <c r="E782" s="14"/>
      <c r="F782" s="76"/>
    </row>
    <row r="783" spans="2:6" ht="19.5">
      <c r="B783" s="172" t="s">
        <v>93</v>
      </c>
      <c r="C783" s="172"/>
      <c r="D783" s="172"/>
      <c r="E783" s="172"/>
      <c r="F783" s="80"/>
    </row>
    <row r="784" spans="2:6" ht="16.5">
      <c r="B784" s="2" t="s">
        <v>2</v>
      </c>
      <c r="C784" s="2" t="s">
        <v>1</v>
      </c>
      <c r="D784" s="12" t="s">
        <v>59</v>
      </c>
      <c r="E784" s="2" t="s">
        <v>25</v>
      </c>
      <c r="F784" s="75" t="s">
        <v>58</v>
      </c>
    </row>
    <row r="785" spans="2:8" ht="13.5">
      <c r="B785" s="110" t="s">
        <v>3</v>
      </c>
      <c r="C785" s="112" t="str">
        <f>'Mistrzostwo gołębi młodych'!C79</f>
        <v>Rumiński        Tomasz</v>
      </c>
      <c r="D785" s="110" t="str">
        <f>'Mistrzostwo gołębi młodych'!D79</f>
        <v>Lubicz</v>
      </c>
      <c r="E785" s="110">
        <f>'Mistrzostwo gołębi młodych'!E79</f>
        <v>35</v>
      </c>
      <c r="F785" s="145" t="str">
        <f>'Mistrzostwo gołębi młodych'!F79</f>
        <v>872.53</v>
      </c>
      <c r="G785" s="84"/>
      <c r="H785" s="13"/>
    </row>
    <row r="786" spans="2:8" ht="13.5">
      <c r="B786" s="110" t="s">
        <v>17</v>
      </c>
      <c r="C786" s="112" t="str">
        <f>'Mistrzostwo gołębi młodych'!C80</f>
        <v>Baran           Jan</v>
      </c>
      <c r="D786" s="110" t="str">
        <f>'Mistrzostwo gołębi młodych'!D80</f>
        <v>Lubicz</v>
      </c>
      <c r="E786" s="110">
        <f>'Mistrzostwo gołębi młodych'!E80</f>
        <v>35</v>
      </c>
      <c r="F786" s="145" t="str">
        <f>'Mistrzostwo gołębi młodych'!F80</f>
        <v>863.21</v>
      </c>
      <c r="G786" s="84" t="s">
        <v>85</v>
      </c>
      <c r="H786" s="13"/>
    </row>
    <row r="787" spans="2:8" ht="13.5">
      <c r="B787" s="110" t="s">
        <v>4</v>
      </c>
      <c r="C787" s="112" t="str">
        <f>'Mistrzostwo gołębi młodych'!C81</f>
        <v>Skonieczka      Czesław</v>
      </c>
      <c r="D787" s="110" t="str">
        <f>'Mistrzostwo gołębi młodych'!D81</f>
        <v>Lubicz</v>
      </c>
      <c r="E787" s="110">
        <f>'Mistrzostwo gołębi młodych'!E81</f>
        <v>35</v>
      </c>
      <c r="F787" s="145" t="str">
        <f>'Mistrzostwo gołębi młodych'!F81</f>
        <v>859.74</v>
      </c>
      <c r="G787" s="84" t="s">
        <v>85</v>
      </c>
      <c r="H787" s="13"/>
    </row>
    <row r="788" spans="2:7" ht="13.5">
      <c r="B788" s="52" t="s">
        <v>5</v>
      </c>
      <c r="C788" s="47" t="str">
        <f>'Mistrzostwo gołębi młodych'!C82</f>
        <v>Słomski         Krzysztof</v>
      </c>
      <c r="D788" s="52" t="str">
        <f>'Mistrzostwo gołębi młodych'!D82</f>
        <v>Toruń</v>
      </c>
      <c r="E788" s="52">
        <f>'Mistrzostwo gołębi młodych'!E82</f>
        <v>35</v>
      </c>
      <c r="F788" s="146" t="str">
        <f>'Mistrzostwo gołębi młodych'!F82</f>
        <v>854.77</v>
      </c>
      <c r="G788" s="37" t="s">
        <v>85</v>
      </c>
    </row>
    <row r="789" spans="2:7" ht="13.5">
      <c r="B789" s="52" t="s">
        <v>6</v>
      </c>
      <c r="C789" s="47" t="str">
        <f>'Mistrzostwo gołębi młodych'!C83</f>
        <v>Sawicki         Maciej</v>
      </c>
      <c r="D789" s="52" t="str">
        <f>'Mistrzostwo gołębi młodych'!D83</f>
        <v>Zławieś</v>
      </c>
      <c r="E789" s="52">
        <f>'Mistrzostwo gołębi młodych'!E83</f>
        <v>35</v>
      </c>
      <c r="F789" s="146" t="str">
        <f>'Mistrzostwo gołębi młodych'!F83</f>
        <v>853.83</v>
      </c>
      <c r="G789" s="37" t="s">
        <v>85</v>
      </c>
    </row>
    <row r="790" spans="2:7" ht="13.5">
      <c r="B790" s="52" t="s">
        <v>8</v>
      </c>
      <c r="C790" s="47" t="str">
        <f>'Mistrzostwo gołębi młodych'!C84</f>
        <v>Błoński         Janusz</v>
      </c>
      <c r="D790" s="52" t="str">
        <f>'Mistrzostwo gołębi młodych'!D84</f>
        <v>Lubicz</v>
      </c>
      <c r="E790" s="52">
        <f>'Mistrzostwo gołębi młodych'!E84</f>
        <v>35</v>
      </c>
      <c r="F790" s="146" t="str">
        <f>'Mistrzostwo gołębi młodych'!F84</f>
        <v>853.71</v>
      </c>
      <c r="G790" s="37" t="s">
        <v>85</v>
      </c>
    </row>
    <row r="791" spans="2:7" ht="13.5">
      <c r="B791" s="52" t="s">
        <v>9</v>
      </c>
      <c r="C791" s="47" t="str">
        <f>'Mistrzostwo gołębi młodych'!C85</f>
        <v>Zabłotny        Janusz</v>
      </c>
      <c r="D791" s="52" t="str">
        <f>'Mistrzostwo gołębi młodych'!D85</f>
        <v>Lubicz</v>
      </c>
      <c r="E791" s="52">
        <f>'Mistrzostwo gołębi młodych'!E85</f>
        <v>35</v>
      </c>
      <c r="F791" s="146" t="str">
        <f>'Mistrzostwo gołębi młodych'!F85</f>
        <v>850.89</v>
      </c>
      <c r="G791" s="37" t="s">
        <v>85</v>
      </c>
    </row>
    <row r="792" spans="2:7" ht="13.5">
      <c r="B792" s="52" t="s">
        <v>10</v>
      </c>
      <c r="C792" s="47" t="str">
        <f>'Mistrzostwo gołębi młodych'!C86</f>
        <v>Wojciuk         Waldemar</v>
      </c>
      <c r="D792" s="52" t="str">
        <f>'Mistrzostwo gołębi młodych'!D86</f>
        <v>Lubicz</v>
      </c>
      <c r="E792" s="52">
        <f>'Mistrzostwo gołębi młodych'!E86</f>
        <v>35</v>
      </c>
      <c r="F792" s="146" t="str">
        <f>'Mistrzostwo gołębi młodych'!F86</f>
        <v>843.55</v>
      </c>
      <c r="G792" s="37" t="s">
        <v>85</v>
      </c>
    </row>
    <row r="793" spans="2:6" ht="13.5">
      <c r="B793" s="52" t="s">
        <v>11</v>
      </c>
      <c r="C793" s="47" t="str">
        <f>'Mistrzostwo gołębi młodych'!C87</f>
        <v>Lewandowski     Michał</v>
      </c>
      <c r="D793" s="52" t="str">
        <f>'Mistrzostwo gołębi młodych'!D87</f>
        <v>Podgórz</v>
      </c>
      <c r="E793" s="52">
        <f>'Mistrzostwo gołębi młodych'!E87</f>
        <v>35</v>
      </c>
      <c r="F793" s="146" t="str">
        <f>'Mistrzostwo gołębi młodych'!F87</f>
        <v>841.57</v>
      </c>
    </row>
    <row r="794" spans="2:6" ht="13.5">
      <c r="B794" s="52" t="s">
        <v>12</v>
      </c>
      <c r="C794" s="47" t="str">
        <f>'Mistrzostwo gołębi młodych'!C88</f>
        <v>Jabłoński       Piotr</v>
      </c>
      <c r="D794" s="52" t="str">
        <f>'Mistrzostwo gołębi młodych'!D88</f>
        <v>Toruń</v>
      </c>
      <c r="E794" s="52">
        <f>'Mistrzostwo gołębi młodych'!E88</f>
        <v>35</v>
      </c>
      <c r="F794" s="146" t="str">
        <f>'Mistrzostwo gołębi młodych'!F88</f>
        <v>840.01</v>
      </c>
    </row>
    <row r="795" spans="2:6" ht="13.5">
      <c r="B795" s="52" t="s">
        <v>13</v>
      </c>
      <c r="C795" s="47" t="str">
        <f>'Mistrzostwo gołębi młodych'!C89</f>
        <v>Krystosiak      Mirosław</v>
      </c>
      <c r="D795" s="52" t="str">
        <f>'Mistrzostwo gołębi młodych'!D89</f>
        <v>Zławieś</v>
      </c>
      <c r="E795" s="52">
        <f>'Mistrzostwo gołębi młodych'!E89</f>
        <v>35</v>
      </c>
      <c r="F795" s="146" t="str">
        <f>'Mistrzostwo gołębi młodych'!F89</f>
        <v>835.98</v>
      </c>
    </row>
    <row r="796" spans="2:6" ht="13.5">
      <c r="B796" s="52" t="s">
        <v>21</v>
      </c>
      <c r="C796" s="47" t="str">
        <f>'Mistrzostwo gołębi młodych'!C90</f>
        <v>Kurij           Zbigniew</v>
      </c>
      <c r="D796" s="52" t="str">
        <f>'Mistrzostwo gołębi młodych'!D90</f>
        <v>Podgórz Południe</v>
      </c>
      <c r="E796" s="52">
        <f>'Mistrzostwo gołębi młodych'!E90</f>
        <v>35</v>
      </c>
      <c r="F796" s="146" t="str">
        <f>'Mistrzostwo gołębi młodych'!F90</f>
        <v>828.75</v>
      </c>
    </row>
    <row r="797" spans="2:6" ht="13.5">
      <c r="B797" s="52" t="s">
        <v>22</v>
      </c>
      <c r="C797" s="47" t="str">
        <f>'Mistrzostwo gołębi młodych'!C91</f>
        <v>Bauk Henryk   &amp; Barbara</v>
      </c>
      <c r="D797" s="52" t="str">
        <f>'Mistrzostwo gołębi młodych'!D91</f>
        <v>Podgórz Południe</v>
      </c>
      <c r="E797" s="52">
        <f>'Mistrzostwo gołębi młodych'!E91</f>
        <v>35</v>
      </c>
      <c r="F797" s="146" t="str">
        <f>'Mistrzostwo gołębi młodych'!F91</f>
        <v>824.95</v>
      </c>
    </row>
    <row r="798" spans="2:6" ht="13.5">
      <c r="B798" s="52" t="s">
        <v>23</v>
      </c>
      <c r="C798" s="47" t="str">
        <f>'Mistrzostwo gołębi młodych'!C92</f>
        <v>Ząbik           Robert</v>
      </c>
      <c r="D798" s="52" t="str">
        <f>'Mistrzostwo gołębi młodych'!D92</f>
        <v>Lubicz</v>
      </c>
      <c r="E798" s="52">
        <f>'Mistrzostwo gołębi młodych'!E92</f>
        <v>35</v>
      </c>
      <c r="F798" s="146" t="str">
        <f>'Mistrzostwo gołębi młodych'!F92</f>
        <v>824.17</v>
      </c>
    </row>
    <row r="799" spans="2:6" ht="13.5">
      <c r="B799" s="52" t="s">
        <v>26</v>
      </c>
      <c r="C799" s="47" t="str">
        <f>'Mistrzostwo gołębi młodych'!C93</f>
        <v>Grochulski      Andrzej</v>
      </c>
      <c r="D799" s="52" t="str">
        <f>'Mistrzostwo gołębi młodych'!D93</f>
        <v>Lubicz</v>
      </c>
      <c r="E799" s="52">
        <f>'Mistrzostwo gołębi młodych'!E93</f>
        <v>35</v>
      </c>
      <c r="F799" s="146" t="str">
        <f>'Mistrzostwo gołębi młodych'!F93</f>
        <v>820.71</v>
      </c>
    </row>
    <row r="800" spans="2:6" ht="13.5">
      <c r="B800" s="52" t="s">
        <v>27</v>
      </c>
      <c r="C800" s="47" t="str">
        <f>'Mistrzostwo gołębi młodych'!C94</f>
        <v>Akułowicz       Sławomir</v>
      </c>
      <c r="D800" s="52" t="str">
        <f>'Mistrzostwo gołębi młodych'!D94</f>
        <v>Toruń</v>
      </c>
      <c r="E800" s="52">
        <f>'Mistrzostwo gołębi młodych'!E94</f>
        <v>35</v>
      </c>
      <c r="F800" s="146" t="str">
        <f>'Mistrzostwo gołębi młodych'!F94</f>
        <v>811.07</v>
      </c>
    </row>
    <row r="801" spans="2:6" ht="13.5">
      <c r="B801" s="52" t="s">
        <v>28</v>
      </c>
      <c r="C801" s="47" t="str">
        <f>'Mistrzostwo gołębi młodych'!C95</f>
        <v>Strużyński      Wiesław</v>
      </c>
      <c r="D801" s="52" t="str">
        <f>'Mistrzostwo gołębi młodych'!D95</f>
        <v>Toruń</v>
      </c>
      <c r="E801" s="52">
        <f>'Mistrzostwo gołębi młodych'!E95</f>
        <v>35</v>
      </c>
      <c r="F801" s="146" t="str">
        <f>'Mistrzostwo gołębi młodych'!F95</f>
        <v>802.87</v>
      </c>
    </row>
    <row r="802" spans="2:6" ht="13.5">
      <c r="B802" s="52" t="s">
        <v>29</v>
      </c>
      <c r="C802" s="47" t="str">
        <f>'Mistrzostwo gołębi młodych'!C96</f>
        <v>Zduński         Marian</v>
      </c>
      <c r="D802" s="52" t="str">
        <f>'Mistrzostwo gołębi młodych'!D96</f>
        <v>Lubicz</v>
      </c>
      <c r="E802" s="52">
        <f>'Mistrzostwo gołębi młodych'!E96</f>
        <v>35</v>
      </c>
      <c r="F802" s="146" t="str">
        <f>'Mistrzostwo gołębi młodych'!F96</f>
        <v>801.87</v>
      </c>
    </row>
    <row r="803" spans="2:6" ht="13.5">
      <c r="B803" s="52" t="s">
        <v>30</v>
      </c>
      <c r="C803" s="47" t="str">
        <f>'Mistrzostwo gołębi młodych'!C97</f>
        <v>Szczypiński     Piotr</v>
      </c>
      <c r="D803" s="52" t="str">
        <f>'Mistrzostwo gołębi młodych'!D97</f>
        <v>Lubicz</v>
      </c>
      <c r="E803" s="52">
        <f>'Mistrzostwo gołębi młodych'!E97</f>
        <v>34</v>
      </c>
      <c r="F803" s="146" t="str">
        <f>'Mistrzostwo gołębi młodych'!F97</f>
        <v>796.00</v>
      </c>
    </row>
    <row r="804" spans="2:6" ht="13.5">
      <c r="B804" s="52" t="s">
        <v>31</v>
      </c>
      <c r="C804" s="47" t="str">
        <f>'Mistrzostwo gołębi młodych'!C98</f>
        <v>Borkowski       Paweł</v>
      </c>
      <c r="D804" s="52" t="str">
        <f>'Mistrzostwo gołębi młodych'!D98</f>
        <v>Lubicz</v>
      </c>
      <c r="E804" s="52">
        <f>'Mistrzostwo gołębi młodych'!E98</f>
        <v>35</v>
      </c>
      <c r="F804" s="146" t="str">
        <f>'Mistrzostwo gołębi młodych'!F98</f>
        <v>782.11</v>
      </c>
    </row>
    <row r="805" spans="2:6" ht="13.5">
      <c r="B805" s="52" t="s">
        <v>32</v>
      </c>
      <c r="C805" s="47" t="str">
        <f>'Mistrzostwo gołębi młodych'!C99</f>
        <v>Januszewski     Tadeusz</v>
      </c>
      <c r="D805" s="52" t="str">
        <f>'Mistrzostwo gołębi młodych'!D99</f>
        <v>Wrzos</v>
      </c>
      <c r="E805" s="52">
        <f>'Mistrzostwo gołębi młodych'!E99</f>
        <v>34</v>
      </c>
      <c r="F805" s="146" t="str">
        <f>'Mistrzostwo gołębi młodych'!F99</f>
        <v>769.16</v>
      </c>
    </row>
    <row r="806" spans="2:6" ht="13.5">
      <c r="B806" s="52" t="s">
        <v>33</v>
      </c>
      <c r="C806" s="47" t="str">
        <f>'Mistrzostwo gołębi młodych'!C100</f>
        <v>Sulecki         Marceli</v>
      </c>
      <c r="D806" s="52" t="str">
        <f>'Mistrzostwo gołębi młodych'!D100</f>
        <v>Wrzos</v>
      </c>
      <c r="E806" s="52">
        <f>'Mistrzostwo gołębi młodych'!E100</f>
        <v>35</v>
      </c>
      <c r="F806" s="146" t="str">
        <f>'Mistrzostwo gołębi młodych'!F100</f>
        <v>766.96</v>
      </c>
    </row>
    <row r="807" spans="2:6" ht="13.5">
      <c r="B807" s="52" t="s">
        <v>34</v>
      </c>
      <c r="C807" s="47" t="str">
        <f>'Mistrzostwo gołębi młodych'!C101</f>
        <v>Godzina         Mirosław</v>
      </c>
      <c r="D807" s="52" t="str">
        <f>'Mistrzostwo gołębi młodych'!D101</f>
        <v>Lubicz</v>
      </c>
      <c r="E807" s="52">
        <f>'Mistrzostwo gołębi młodych'!E101</f>
        <v>33</v>
      </c>
      <c r="F807" s="146" t="str">
        <f>'Mistrzostwo gołębi młodych'!F101</f>
        <v>752.36</v>
      </c>
    </row>
    <row r="808" spans="2:6" ht="13.5">
      <c r="B808" s="52" t="s">
        <v>35</v>
      </c>
      <c r="C808" s="47" t="str">
        <f>'Mistrzostwo gołębi młodych'!C102</f>
        <v>Holc            Janusz</v>
      </c>
      <c r="D808" s="52" t="str">
        <f>'Mistrzostwo gołębi młodych'!D102</f>
        <v>Zławieś</v>
      </c>
      <c r="E808" s="52">
        <f>'Mistrzostwo gołębi młodych'!E102</f>
        <v>30</v>
      </c>
      <c r="F808" s="146" t="str">
        <f>'Mistrzostwo gołębi młodych'!F102</f>
        <v>725.04</v>
      </c>
    </row>
    <row r="809" spans="2:6" ht="13.5">
      <c r="B809" s="52" t="s">
        <v>36</v>
      </c>
      <c r="C809" s="47" t="str">
        <f>'Mistrzostwo gołębi młodych'!C103</f>
        <v>Marcinowicz     Stanisław</v>
      </c>
      <c r="D809" s="52" t="str">
        <f>'Mistrzostwo gołębi młodych'!D103</f>
        <v>Podgórz Południe</v>
      </c>
      <c r="E809" s="52">
        <f>'Mistrzostwo gołębi młodych'!E103</f>
        <v>33</v>
      </c>
      <c r="F809" s="146" t="str">
        <f>'Mistrzostwo gołębi młodych'!F103</f>
        <v>724.44</v>
      </c>
    </row>
    <row r="810" spans="2:6" ht="13.5">
      <c r="B810" s="52" t="s">
        <v>37</v>
      </c>
      <c r="C810" s="47" t="str">
        <f>'Mistrzostwo gołębi młodych'!C104</f>
        <v>Żbikowski       Edward</v>
      </c>
      <c r="D810" s="52" t="str">
        <f>'Mistrzostwo gołębi młodych'!D104</f>
        <v>Zławieś</v>
      </c>
      <c r="E810" s="52">
        <f>'Mistrzostwo gołębi młodych'!E104</f>
        <v>29</v>
      </c>
      <c r="F810" s="146" t="str">
        <f>'Mistrzostwo gołębi młodych'!F104</f>
        <v>717.44</v>
      </c>
    </row>
    <row r="811" spans="2:6" ht="13.5">
      <c r="B811" s="52" t="s">
        <v>38</v>
      </c>
      <c r="C811" s="47" t="str">
        <f>'Mistrzostwo gołębi młodych'!C105</f>
        <v>Dolega          Adam</v>
      </c>
      <c r="D811" s="52" t="str">
        <f>'Mistrzostwo gołębi młodych'!D105</f>
        <v>Lubicz</v>
      </c>
      <c r="E811" s="52">
        <f>'Mistrzostwo gołębi młodych'!E105</f>
        <v>32</v>
      </c>
      <c r="F811" s="146" t="str">
        <f>'Mistrzostwo gołębi młodych'!F105</f>
        <v>711.88</v>
      </c>
    </row>
    <row r="812" spans="2:6" ht="13.5">
      <c r="B812" s="52" t="s">
        <v>39</v>
      </c>
      <c r="C812" s="47" t="str">
        <f>'Mistrzostwo gołębi młodych'!C106</f>
        <v>Klimza          Marcin</v>
      </c>
      <c r="D812" s="52" t="str">
        <f>'Mistrzostwo gołębi młodych'!D106</f>
        <v>Lubicz</v>
      </c>
      <c r="E812" s="52">
        <f>'Mistrzostwo gołębi młodych'!E106</f>
        <v>31</v>
      </c>
      <c r="F812" s="146" t="str">
        <f>'Mistrzostwo gołębi młodych'!F106</f>
        <v>666.75</v>
      </c>
    </row>
    <row r="813" spans="2:6" ht="13.5">
      <c r="B813" s="52" t="s">
        <v>40</v>
      </c>
      <c r="C813" s="47" t="str">
        <f>'Mistrzostwo gołębi młodych'!C107</f>
        <v>Nadolski        Przemek</v>
      </c>
      <c r="D813" s="52" t="str">
        <f>'Mistrzostwo gołębi młodych'!D107</f>
        <v>Lubicz</v>
      </c>
      <c r="E813" s="52">
        <f>'Mistrzostwo gołębi młodych'!E107</f>
        <v>30</v>
      </c>
      <c r="F813" s="146" t="str">
        <f>'Mistrzostwo gołębi młodych'!F107</f>
        <v>660.79</v>
      </c>
    </row>
    <row r="814" spans="2:6" ht="13.5">
      <c r="B814" s="52" t="s">
        <v>41</v>
      </c>
      <c r="C814" s="47" t="str">
        <f>'Mistrzostwo gołębi młodych'!C108</f>
        <v>Krystosiak      Jerzy</v>
      </c>
      <c r="D814" s="52" t="str">
        <f>'Mistrzostwo gołębi młodych'!D108</f>
        <v>Zławieś</v>
      </c>
      <c r="E814" s="52">
        <f>'Mistrzostwo gołębi młodych'!E108</f>
        <v>28</v>
      </c>
      <c r="F814" s="146" t="str">
        <f>'Mistrzostwo gołębi młodych'!F108</f>
        <v>660.30</v>
      </c>
    </row>
    <row r="815" spans="2:6" ht="13.5">
      <c r="B815" s="52" t="s">
        <v>42</v>
      </c>
      <c r="C815" s="47" t="str">
        <f>'Mistrzostwo gołębi młodych'!C109</f>
        <v>Komorowski       Jerzy</v>
      </c>
      <c r="D815" s="52" t="str">
        <f>'Mistrzostwo gołębi młodych'!D109</f>
        <v>Lubicz</v>
      </c>
      <c r="E815" s="52">
        <f>'Mistrzostwo gołębi młodych'!E109</f>
        <v>29</v>
      </c>
      <c r="F815" s="146" t="str">
        <f>'Mistrzostwo gołębi młodych'!F109</f>
        <v>651.26</v>
      </c>
    </row>
    <row r="816" spans="2:6" ht="13.5">
      <c r="B816" s="52" t="s">
        <v>43</v>
      </c>
      <c r="C816" s="47" t="str">
        <f>'Mistrzostwo gołębi młodych'!C110</f>
        <v>Kociński        Radosław</v>
      </c>
      <c r="D816" s="52" t="str">
        <f>'Mistrzostwo gołębi młodych'!D110</f>
        <v>Lubicz</v>
      </c>
      <c r="E816" s="52">
        <f>'Mistrzostwo gołębi młodych'!E110</f>
        <v>30</v>
      </c>
      <c r="F816" s="146" t="str">
        <f>'Mistrzostwo gołębi młodych'!F110</f>
        <v>643.55</v>
      </c>
    </row>
    <row r="817" spans="2:6" ht="13.5">
      <c r="B817" s="52" t="s">
        <v>44</v>
      </c>
      <c r="C817" s="47" t="str">
        <f>'Mistrzostwo gołębi młodych'!C111</f>
        <v>Ciechacki       Bogdan</v>
      </c>
      <c r="D817" s="52" t="str">
        <f>'Mistrzostwo gołębi młodych'!D111</f>
        <v>Winnica</v>
      </c>
      <c r="E817" s="52">
        <f>'Mistrzostwo gołębi młodych'!E111</f>
        <v>28</v>
      </c>
      <c r="F817" s="146" t="str">
        <f>'Mistrzostwo gołębi młodych'!F111</f>
        <v>629.86</v>
      </c>
    </row>
    <row r="818" spans="2:6" ht="13.5">
      <c r="B818" s="14"/>
      <c r="C818" s="13"/>
      <c r="D818" s="14"/>
      <c r="E818" s="14"/>
      <c r="F818" s="76"/>
    </row>
    <row r="819" spans="2:6" ht="19.5">
      <c r="B819" s="173" t="s">
        <v>0</v>
      </c>
      <c r="C819" s="173"/>
      <c r="D819" s="173"/>
      <c r="E819" s="173"/>
      <c r="F819" s="80"/>
    </row>
    <row r="820" spans="2:6" ht="16.5">
      <c r="B820" s="1" t="s">
        <v>2</v>
      </c>
      <c r="C820" s="1" t="s">
        <v>1</v>
      </c>
      <c r="D820" s="23" t="s">
        <v>59</v>
      </c>
      <c r="E820" s="1" t="s">
        <v>25</v>
      </c>
      <c r="F820" s="72" t="s">
        <v>58</v>
      </c>
    </row>
    <row r="821" spans="2:9" ht="15.75">
      <c r="B821" s="110" t="s">
        <v>3</v>
      </c>
      <c r="C821" s="112" t="str">
        <f>'Mistrzostwo gołębi młodych'!C115</f>
        <v>Rumiński        Janusz</v>
      </c>
      <c r="D821" s="110" t="str">
        <f>'Mistrzostwo gołębi młodych'!D115</f>
        <v>Lubicz</v>
      </c>
      <c r="E821" s="110">
        <f>'Mistrzostwo gołębi młodych'!E115</f>
        <v>25</v>
      </c>
      <c r="F821" s="145" t="str">
        <f>'Mistrzostwo gołębi młodych'!F115</f>
        <v>621.30</v>
      </c>
      <c r="G821" s="84"/>
      <c r="H821" s="77"/>
      <c r="I821" s="77"/>
    </row>
    <row r="822" spans="2:7" ht="13.5">
      <c r="B822" s="110" t="s">
        <v>17</v>
      </c>
      <c r="C822" s="112" t="str">
        <f>'Mistrzostwo gołębi młodych'!C116</f>
        <v>Wieczyński      Tomasz</v>
      </c>
      <c r="D822" s="110" t="str">
        <f>'Mistrzostwo gołębi młodych'!D116</f>
        <v>Lubicz</v>
      </c>
      <c r="E822" s="110">
        <f>'Mistrzostwo gołębi młodych'!E116</f>
        <v>25</v>
      </c>
      <c r="F822" s="145" t="str">
        <f>'Mistrzostwo gołębi młodych'!F116</f>
        <v>617.88</v>
      </c>
      <c r="G822" s="84" t="s">
        <v>85</v>
      </c>
    </row>
    <row r="823" spans="2:7" ht="13.5">
      <c r="B823" s="110" t="s">
        <v>4</v>
      </c>
      <c r="C823" s="112" t="str">
        <f>'Mistrzostwo gołębi młodych'!C117</f>
        <v>Przysucha       Janusz</v>
      </c>
      <c r="D823" s="110" t="str">
        <f>'Mistrzostwo gołębi młodych'!D117</f>
        <v>Zławieś</v>
      </c>
      <c r="E823" s="110">
        <f>'Mistrzostwo gołębi młodych'!E117</f>
        <v>25</v>
      </c>
      <c r="F823" s="145" t="str">
        <f>'Mistrzostwo gołębi młodych'!F117</f>
        <v>604.83</v>
      </c>
      <c r="G823" s="84" t="s">
        <v>85</v>
      </c>
    </row>
    <row r="824" spans="2:7" ht="13.5">
      <c r="B824" s="52" t="s">
        <v>5</v>
      </c>
      <c r="C824" s="47" t="str">
        <f>'Mistrzostwo gołębi młodych'!C118</f>
        <v>Ciepliński      Piotr</v>
      </c>
      <c r="D824" s="52" t="str">
        <f>'Mistrzostwo gołębi młodych'!D118</f>
        <v>Lubicz</v>
      </c>
      <c r="E824" s="52">
        <f>'Mistrzostwo gołębi młodych'!E118</f>
        <v>25</v>
      </c>
      <c r="F824" s="146" t="str">
        <f>'Mistrzostwo gołębi młodych'!F118</f>
        <v>590.01</v>
      </c>
      <c r="G824" s="37" t="s">
        <v>85</v>
      </c>
    </row>
    <row r="825" spans="2:7" ht="13.5">
      <c r="B825" s="52" t="s">
        <v>6</v>
      </c>
      <c r="C825" s="47" t="str">
        <f>'Mistrzostwo gołębi młodych'!C119</f>
        <v>Tomala          Piotr</v>
      </c>
      <c r="D825" s="52" t="str">
        <f>'Mistrzostwo gołębi młodych'!D119</f>
        <v>Zławieś</v>
      </c>
      <c r="E825" s="52">
        <f>'Mistrzostwo gołębi młodych'!E119</f>
        <v>25</v>
      </c>
      <c r="F825" s="146" t="str">
        <f>'Mistrzostwo gołębi młodych'!F119</f>
        <v>587.45</v>
      </c>
      <c r="G825" s="37" t="s">
        <v>85</v>
      </c>
    </row>
    <row r="826" spans="2:7" ht="13.5">
      <c r="B826" s="52" t="s">
        <v>8</v>
      </c>
      <c r="C826" s="47" t="str">
        <f>'Mistrzostwo gołębi młodych'!C120</f>
        <v>Bida            Jacek</v>
      </c>
      <c r="D826" s="52" t="str">
        <f>'Mistrzostwo gołębi młodych'!D120</f>
        <v>Zławieś</v>
      </c>
      <c r="E826" s="52">
        <f>'Mistrzostwo gołębi młodych'!E120</f>
        <v>25</v>
      </c>
      <c r="F826" s="146" t="str">
        <f>'Mistrzostwo gołębi młodych'!F120</f>
        <v>576.61</v>
      </c>
      <c r="G826" s="37" t="s">
        <v>85</v>
      </c>
    </row>
    <row r="827" spans="2:7" ht="13.5">
      <c r="B827" s="52" t="s">
        <v>9</v>
      </c>
      <c r="C827" s="47" t="str">
        <f>'Mistrzostwo gołębi młodych'!C121</f>
        <v>Buchalski       Tomasz</v>
      </c>
      <c r="D827" s="52" t="str">
        <f>'Mistrzostwo gołębi młodych'!D121</f>
        <v>Podgórz Południe</v>
      </c>
      <c r="E827" s="52">
        <f>'Mistrzostwo gołębi młodych'!E121</f>
        <v>25</v>
      </c>
      <c r="F827" s="146" t="str">
        <f>'Mistrzostwo gołębi młodych'!F121</f>
        <v>575.26</v>
      </c>
      <c r="G827" s="37" t="s">
        <v>85</v>
      </c>
    </row>
    <row r="828" spans="2:7" ht="13.5">
      <c r="B828" s="52" t="s">
        <v>10</v>
      </c>
      <c r="C828" s="47" t="str">
        <f>'Mistrzostwo gołębi młodych'!C122</f>
        <v>Betke           Kazimierz</v>
      </c>
      <c r="D828" s="52" t="str">
        <f>'Mistrzostwo gołębi młodych'!D122</f>
        <v>Lubicz</v>
      </c>
      <c r="E828" s="52">
        <f>'Mistrzostwo gołębi młodych'!E122</f>
        <v>25</v>
      </c>
      <c r="F828" s="146" t="str">
        <f>'Mistrzostwo gołębi młodych'!F122</f>
        <v>571.29</v>
      </c>
      <c r="G828" s="37" t="s">
        <v>85</v>
      </c>
    </row>
    <row r="829" spans="2:6" ht="13.5">
      <c r="B829" s="52" t="s">
        <v>11</v>
      </c>
      <c r="C829" s="47" t="str">
        <f>'Mistrzostwo gołębi młodych'!C123</f>
        <v>Rafiński        Bartłomiej</v>
      </c>
      <c r="D829" s="52" t="str">
        <f>'Mistrzostwo gołębi młodych'!D123</f>
        <v>Lubicz</v>
      </c>
      <c r="E829" s="52">
        <f>'Mistrzostwo gołębi młodych'!E123</f>
        <v>24</v>
      </c>
      <c r="F829" s="146" t="str">
        <f>'Mistrzostwo gołębi młodych'!F123</f>
        <v>569.55</v>
      </c>
    </row>
    <row r="830" spans="2:6" ht="13.5">
      <c r="B830" s="52" t="s">
        <v>12</v>
      </c>
      <c r="C830" s="47" t="str">
        <f>'Mistrzostwo gołębi młodych'!C124</f>
        <v>Witkowski       Kazimierz</v>
      </c>
      <c r="D830" s="52" t="str">
        <f>'Mistrzostwo gołębi młodych'!D124</f>
        <v>Lubicz</v>
      </c>
      <c r="E830" s="52">
        <f>'Mistrzostwo gołębi młodych'!E124</f>
        <v>25</v>
      </c>
      <c r="F830" s="146" t="str">
        <f>'Mistrzostwo gołębi młodych'!F124</f>
        <v>566.15</v>
      </c>
    </row>
    <row r="831" spans="2:6" ht="13.5">
      <c r="B831" s="52" t="s">
        <v>13</v>
      </c>
      <c r="C831" s="47" t="str">
        <f>'Mistrzostwo gołębi młodych'!C125</f>
        <v>Wegnerowski     Tomasz</v>
      </c>
      <c r="D831" s="52" t="str">
        <f>'Mistrzostwo gołębi młodych'!D125</f>
        <v>Podgórz Południe</v>
      </c>
      <c r="E831" s="52">
        <f>'Mistrzostwo gołębi młodych'!E125</f>
        <v>23</v>
      </c>
      <c r="F831" s="146" t="str">
        <f>'Mistrzostwo gołębi młodych'!F125</f>
        <v>537.17</v>
      </c>
    </row>
    <row r="832" spans="2:6" ht="13.5">
      <c r="B832" s="52" t="s">
        <v>21</v>
      </c>
      <c r="C832" s="47" t="str">
        <f>'Mistrzostwo gołębi młodych'!C126</f>
        <v>Dąbrowski       Krzysztof</v>
      </c>
      <c r="D832" s="52" t="str">
        <f>'Mistrzostwo gołębi młodych'!D126</f>
        <v>Toruń</v>
      </c>
      <c r="E832" s="52">
        <f>'Mistrzostwo gołębi młodych'!E126</f>
        <v>23</v>
      </c>
      <c r="F832" s="146" t="str">
        <f>'Mistrzostwo gołębi młodych'!F126</f>
        <v>523.94</v>
      </c>
    </row>
    <row r="833" spans="2:6" ht="13.5">
      <c r="B833" s="52" t="s">
        <v>22</v>
      </c>
      <c r="C833" s="47" t="str">
        <f>'Mistrzostwo gołębi młodych'!C127</f>
        <v>Gromelski       Stanisław</v>
      </c>
      <c r="D833" s="52" t="str">
        <f>'Mistrzostwo gołębi młodych'!D127</f>
        <v>Toruń</v>
      </c>
      <c r="E833" s="52">
        <f>'Mistrzostwo gołębi młodych'!E127</f>
        <v>22</v>
      </c>
      <c r="F833" s="146" t="str">
        <f>'Mistrzostwo gołębi młodych'!F127</f>
        <v>473.29</v>
      </c>
    </row>
    <row r="834" spans="2:6" ht="13.5">
      <c r="B834" s="52" t="s">
        <v>23</v>
      </c>
      <c r="C834" s="47" t="str">
        <f>'Mistrzostwo gołębi młodych'!C128</f>
        <v>Koszykowski     Janusz</v>
      </c>
      <c r="D834" s="52" t="str">
        <f>'Mistrzostwo gołębi młodych'!D128</f>
        <v>Podgórz</v>
      </c>
      <c r="E834" s="52">
        <f>'Mistrzostwo gołębi młodych'!E128</f>
        <v>20</v>
      </c>
      <c r="F834" s="146" t="str">
        <f>'Mistrzostwo gołębi młodych'!F128</f>
        <v>468.26</v>
      </c>
    </row>
    <row r="835" spans="2:6" ht="13.5">
      <c r="B835" s="52" t="s">
        <v>26</v>
      </c>
      <c r="C835" s="47" t="str">
        <f>'Mistrzostwo gołębi młodych'!C129</f>
        <v>Makowski        Piotr</v>
      </c>
      <c r="D835" s="52" t="str">
        <f>'Mistrzostwo gołębi młodych'!D129</f>
        <v>Lubicz</v>
      </c>
      <c r="E835" s="52">
        <f>'Mistrzostwo gołębi młodych'!E129</f>
        <v>20</v>
      </c>
      <c r="F835" s="146" t="str">
        <f>'Mistrzostwo gołębi młodych'!F129</f>
        <v>429.63</v>
      </c>
    </row>
    <row r="836" spans="2:6" ht="13.5">
      <c r="B836" s="52" t="s">
        <v>27</v>
      </c>
      <c r="C836" s="47" t="str">
        <f>'Mistrzostwo gołębi młodych'!C130</f>
        <v>Pietrzak        Andrzej</v>
      </c>
      <c r="D836" s="52" t="str">
        <f>'Mistrzostwo gołębi młodych'!D130</f>
        <v>Podgórz Południe</v>
      </c>
      <c r="E836" s="52">
        <f>'Mistrzostwo gołębi młodych'!E130</f>
        <v>17</v>
      </c>
      <c r="F836" s="146" t="str">
        <f>'Mistrzostwo gołębi młodych'!F130</f>
        <v>391.54</v>
      </c>
    </row>
    <row r="837" spans="2:6" ht="13.5">
      <c r="B837" s="52" t="s">
        <v>28</v>
      </c>
      <c r="C837" s="47" t="str">
        <f>'Mistrzostwo gołębi młodych'!C131</f>
        <v>Papke           Ryszard</v>
      </c>
      <c r="D837" s="52" t="str">
        <f>'Mistrzostwo gołębi młodych'!D131</f>
        <v>Podgórz</v>
      </c>
      <c r="E837" s="52">
        <f>'Mistrzostwo gołębi młodych'!E131</f>
        <v>15</v>
      </c>
      <c r="F837" s="146" t="str">
        <f>'Mistrzostwo gołębi młodych'!F131</f>
        <v>292.63</v>
      </c>
    </row>
    <row r="838" spans="2:6" ht="13.5">
      <c r="B838" s="52" t="s">
        <v>29</v>
      </c>
      <c r="C838" s="47" t="str">
        <f>'Mistrzostwo gołębi młodych'!C132</f>
        <v>Porowiński      Henryk</v>
      </c>
      <c r="D838" s="52" t="str">
        <f>'Mistrzostwo gołębi młodych'!D132</f>
        <v>Podgórz</v>
      </c>
      <c r="E838" s="52">
        <f>'Mistrzostwo gołębi młodych'!E132</f>
        <v>14</v>
      </c>
      <c r="F838" s="146" t="str">
        <f>'Mistrzostwo gołębi młodych'!F132</f>
        <v>287.11</v>
      </c>
    </row>
    <row r="839" spans="2:6" ht="13.5">
      <c r="B839" s="52" t="s">
        <v>30</v>
      </c>
      <c r="C839" s="47" t="str">
        <f>'Mistrzostwo gołębi młodych'!C133</f>
        <v>Fołtyn          Wiesław</v>
      </c>
      <c r="D839" s="52" t="str">
        <f>'Mistrzostwo gołębi młodych'!D133</f>
        <v>Wrzos</v>
      </c>
      <c r="E839" s="52">
        <f>'Mistrzostwo gołębi młodych'!E133</f>
        <v>13</v>
      </c>
      <c r="F839" s="146" t="str">
        <f>'Mistrzostwo gołębi młodych'!F133</f>
        <v>276.66</v>
      </c>
    </row>
    <row r="840" spans="2:6" ht="13.5">
      <c r="B840" s="52" t="s">
        <v>31</v>
      </c>
      <c r="C840" s="47" t="str">
        <f>'Mistrzostwo gołębi młodych'!C134</f>
        <v>Ziętek          Eugeniusz</v>
      </c>
      <c r="D840" s="52" t="str">
        <f>'Mistrzostwo gołębi młodych'!D134</f>
        <v>Podgórz</v>
      </c>
      <c r="E840" s="52">
        <f>'Mistrzostwo gołębi młodych'!E134</f>
        <v>12</v>
      </c>
      <c r="F840" s="146" t="str">
        <f>'Mistrzostwo gołębi młodych'!F134</f>
        <v>243.31</v>
      </c>
    </row>
    <row r="841" spans="2:6" ht="13.5">
      <c r="B841" s="52" t="s">
        <v>32</v>
      </c>
      <c r="C841" s="47" t="str">
        <f>'Mistrzostwo gołębi młodych'!C135</f>
        <v>Zydor           Paweł</v>
      </c>
      <c r="D841" s="52" t="str">
        <f>'Mistrzostwo gołębi młodych'!D135</f>
        <v>Lubicz</v>
      </c>
      <c r="E841" s="52">
        <f>'Mistrzostwo gołębi młodych'!E135</f>
        <v>12</v>
      </c>
      <c r="F841" s="146" t="str">
        <f>'Mistrzostwo gołębi młodych'!F135</f>
        <v>239.29</v>
      </c>
    </row>
    <row r="842" spans="2:6" ht="13.5">
      <c r="B842" s="52" t="s">
        <v>33</v>
      </c>
      <c r="C842" s="47" t="str">
        <f>'Mistrzostwo gołębi młodych'!C136</f>
        <v>Kiliński        Dariusz</v>
      </c>
      <c r="D842" s="52" t="str">
        <f>'Mistrzostwo gołębi młodych'!D136</f>
        <v>Podgórz Południe</v>
      </c>
      <c r="E842" s="52">
        <f>'Mistrzostwo gołębi młodych'!E136</f>
        <v>9</v>
      </c>
      <c r="F842" s="146" t="str">
        <f>'Mistrzostwo gołębi młodych'!F136</f>
        <v>196.06</v>
      </c>
    </row>
    <row r="843" spans="2:6" ht="13.5">
      <c r="B843" s="52" t="s">
        <v>34</v>
      </c>
      <c r="C843" s="47" t="str">
        <f>'Mistrzostwo gołębi młodych'!C137</f>
        <v>Michalski       Michał</v>
      </c>
      <c r="D843" s="52" t="str">
        <f>'Mistrzostwo gołębi młodych'!D137</f>
        <v>Zławieś</v>
      </c>
      <c r="E843" s="52">
        <f>'Mistrzostwo gołębi młodych'!E137</f>
        <v>9</v>
      </c>
      <c r="F843" s="146" t="str">
        <f>'Mistrzostwo gołębi młodych'!F137</f>
        <v>190.25</v>
      </c>
    </row>
    <row r="844" spans="2:6" ht="13.5">
      <c r="B844" s="52" t="s">
        <v>35</v>
      </c>
      <c r="C844" s="47" t="str">
        <f>'Mistrzostwo gołębi młodych'!C138</f>
        <v>Kwiatkowski     Józef</v>
      </c>
      <c r="D844" s="52" t="str">
        <f>'Mistrzostwo gołębi młodych'!D138</f>
        <v>Lubicz</v>
      </c>
      <c r="E844" s="52">
        <f>'Mistrzostwo gołębi młodych'!E138</f>
        <v>7</v>
      </c>
      <c r="F844" s="146" t="str">
        <f>'Mistrzostwo gołębi młodych'!F138</f>
        <v>160.50</v>
      </c>
    </row>
    <row r="845" spans="2:6" ht="13.5">
      <c r="B845" s="52" t="s">
        <v>36</v>
      </c>
      <c r="C845" s="47" t="str">
        <f>'Mistrzostwo gołębi młodych'!C139</f>
        <v>Martko          Sławomir</v>
      </c>
      <c r="D845" s="52" t="str">
        <f>'Mistrzostwo gołębi młodych'!D139</f>
        <v>Podgórz</v>
      </c>
      <c r="E845" s="52">
        <f>'Mistrzostwo gołębi młodych'!E139</f>
        <v>9</v>
      </c>
      <c r="F845" s="146" t="str">
        <f>'Mistrzostwo gołębi młodych'!F139</f>
        <v>156.33</v>
      </c>
    </row>
    <row r="846" spans="2:6" ht="13.5">
      <c r="B846" s="52" t="s">
        <v>37</v>
      </c>
      <c r="C846" s="47" t="str">
        <f>'Mistrzostwo gołębi młodych'!C140</f>
        <v>Zambrzycki      Ryszard</v>
      </c>
      <c r="D846" s="52" t="str">
        <f>'Mistrzostwo gołębi młodych'!D140</f>
        <v>Lubicz</v>
      </c>
      <c r="E846" s="52">
        <f>'Mistrzostwo gołębi młodych'!E140</f>
        <v>8</v>
      </c>
      <c r="F846" s="146" t="str">
        <f>'Mistrzostwo gołębi młodych'!F140</f>
        <v>146.51</v>
      </c>
    </row>
    <row r="847" spans="2:6" ht="13.5">
      <c r="B847" s="52" t="s">
        <v>38</v>
      </c>
      <c r="C847" s="47" t="str">
        <f>'Mistrzostwo gołębi młodych'!C141</f>
        <v>Jędrzejewski    Wacław</v>
      </c>
      <c r="D847" s="52" t="str">
        <f>'Mistrzostwo gołębi młodych'!D141</f>
        <v>Podgórz</v>
      </c>
      <c r="E847" s="52">
        <f>'Mistrzostwo gołębi młodych'!E141</f>
        <v>6</v>
      </c>
      <c r="F847" s="146" t="str">
        <f>'Mistrzostwo gołębi młodych'!F141</f>
        <v>127.96</v>
      </c>
    </row>
    <row r="848" spans="2:6" ht="13.5">
      <c r="B848" s="52" t="s">
        <v>39</v>
      </c>
      <c r="C848" s="47" t="str">
        <f>'Mistrzostwo gołębi młodych'!C142</f>
        <v>Juchciński      Józef</v>
      </c>
      <c r="D848" s="52" t="str">
        <f>'Mistrzostwo gołębi młodych'!D142</f>
        <v>Toruń</v>
      </c>
      <c r="E848" s="52">
        <f>'Mistrzostwo gołębi młodych'!E142</f>
        <v>6</v>
      </c>
      <c r="F848" s="146" t="str">
        <f>'Mistrzostwo gołębi młodych'!F142</f>
        <v>125.23</v>
      </c>
    </row>
    <row r="849" spans="2:6" ht="13.5">
      <c r="B849" s="52" t="s">
        <v>40</v>
      </c>
      <c r="C849" s="47" t="str">
        <f>'Mistrzostwo gołębi młodych'!C143</f>
        <v>Lewandowski     Zbigniew</v>
      </c>
      <c r="D849" s="52" t="str">
        <f>'Mistrzostwo gołębi młodych'!D143</f>
        <v>Podgórz</v>
      </c>
      <c r="E849" s="52">
        <f>'Mistrzostwo gołębi młodych'!E143</f>
        <v>5</v>
      </c>
      <c r="F849" s="146" t="str">
        <f>'Mistrzostwo gołębi młodych'!F143</f>
        <v>102.51</v>
      </c>
    </row>
    <row r="850" spans="2:6" ht="13.5">
      <c r="B850" s="52" t="s">
        <v>41</v>
      </c>
      <c r="C850" s="47" t="str">
        <f>'Mistrzostwo gołębi młodych'!C144</f>
        <v>Kościelecki     Zdzisław</v>
      </c>
      <c r="D850" s="52" t="str">
        <f>'Mistrzostwo gołębi młodych'!D144</f>
        <v>Podgórz Południe</v>
      </c>
      <c r="E850" s="52">
        <f>'Mistrzostwo gołębi młodych'!E144</f>
        <v>4</v>
      </c>
      <c r="F850" s="146" t="str">
        <f>'Mistrzostwo gołębi młodych'!F144</f>
        <v>98.79</v>
      </c>
    </row>
    <row r="851" spans="2:6" ht="13.5">
      <c r="B851" s="52" t="s">
        <v>42</v>
      </c>
      <c r="C851" s="47" t="str">
        <f>'Mistrzostwo gołębi młodych'!C145</f>
        <v>Iwicki          Henryk</v>
      </c>
      <c r="D851" s="52" t="str">
        <f>'Mistrzostwo gołębi młodych'!D145</f>
        <v>Podgórz</v>
      </c>
      <c r="E851" s="52">
        <f>'Mistrzostwo gołębi młodych'!E145</f>
        <v>5</v>
      </c>
      <c r="F851" s="146" t="str">
        <f>'Mistrzostwo gołębi młodych'!F145</f>
        <v>96.48</v>
      </c>
    </row>
    <row r="852" spans="2:6" ht="13.5">
      <c r="B852" s="52" t="s">
        <v>43</v>
      </c>
      <c r="C852" s="47" t="str">
        <f>'Mistrzostwo gołębi młodych'!C146</f>
        <v>Goździecki      Tomasz</v>
      </c>
      <c r="D852" s="52" t="str">
        <f>'Mistrzostwo gołębi młodych'!D146</f>
        <v>Podgórz Południe</v>
      </c>
      <c r="E852" s="52">
        <f>'Mistrzostwo gołębi młodych'!E146</f>
        <v>4</v>
      </c>
      <c r="F852" s="146" t="str">
        <f>'Mistrzostwo gołębi młodych'!F146</f>
        <v>80.05</v>
      </c>
    </row>
    <row r="853" spans="2:6" ht="13.5">
      <c r="B853" s="52" t="s">
        <v>44</v>
      </c>
      <c r="C853" s="47" t="str">
        <f>'Mistrzostwo gołębi młodych'!C147</f>
        <v>Kruszyniak      Grzegorz</v>
      </c>
      <c r="D853" s="52" t="str">
        <f>'Mistrzostwo gołębi młodych'!D147</f>
        <v>Podgórz</v>
      </c>
      <c r="E853" s="52">
        <f>'Mistrzostwo gołębi młodych'!E147</f>
        <v>4</v>
      </c>
      <c r="F853" s="146" t="str">
        <f>'Mistrzostwo gołębi młodych'!F147</f>
        <v>74.43</v>
      </c>
    </row>
    <row r="854" spans="2:6" ht="13.5">
      <c r="B854" s="14"/>
      <c r="C854" s="13"/>
      <c r="D854" s="13"/>
      <c r="E854" s="14"/>
      <c r="F854" s="76"/>
    </row>
    <row r="855" spans="2:5" ht="19.5">
      <c r="B855" s="58" t="s">
        <v>95</v>
      </c>
      <c r="C855" s="58"/>
      <c r="D855" s="58"/>
      <c r="E855" s="60"/>
    </row>
    <row r="856" spans="2:6" ht="16.5">
      <c r="B856" s="2" t="s">
        <v>2</v>
      </c>
      <c r="C856" s="2" t="s">
        <v>1</v>
      </c>
      <c r="D856" s="2" t="s">
        <v>59</v>
      </c>
      <c r="E856" s="2" t="s">
        <v>25</v>
      </c>
      <c r="F856" s="59" t="s">
        <v>19</v>
      </c>
    </row>
    <row r="857" spans="2:7" ht="13.5">
      <c r="B857" s="110" t="s">
        <v>3</v>
      </c>
      <c r="C857" s="112" t="str">
        <f>'Mistrzostwo gołębi młodych'!C151</f>
        <v>Rumiński Tomasz</v>
      </c>
      <c r="D857" s="110" t="str">
        <f>'Mistrzostwo gołębi młodych'!D151</f>
        <v>Lubicz</v>
      </c>
      <c r="E857" s="110">
        <f>'Mistrzostwo gołębi młodych'!E151</f>
        <v>24</v>
      </c>
      <c r="F857" s="145" t="str">
        <f>'Mistrzostwo gołębi młodych'!F151</f>
        <v>953.78</v>
      </c>
      <c r="G857" s="84"/>
    </row>
    <row r="858" spans="2:7" ht="13.5">
      <c r="B858" s="110" t="s">
        <v>17</v>
      </c>
      <c r="C858" s="112" t="str">
        <f>'Mistrzostwo gołębi młodych'!C152</f>
        <v>Rumiński Janusz</v>
      </c>
      <c r="D858" s="110" t="str">
        <f>'Mistrzostwo gołębi młodych'!D152</f>
        <v>Lubicz</v>
      </c>
      <c r="E858" s="110">
        <f>'Mistrzostwo gołębi młodych'!E152</f>
        <v>24</v>
      </c>
      <c r="F858" s="145" t="str">
        <f>'Mistrzostwo gołębi młodych'!F152</f>
        <v>952.31</v>
      </c>
      <c r="G858" s="84"/>
    </row>
    <row r="859" spans="2:7" ht="13.5">
      <c r="B859" s="110" t="s">
        <v>4</v>
      </c>
      <c r="C859" s="112" t="str">
        <f>'Mistrzostwo gołębi młodych'!C153</f>
        <v>Baran Jan</v>
      </c>
      <c r="D859" s="110" t="str">
        <f>'Mistrzostwo gołębi młodych'!D153</f>
        <v>Lubicz</v>
      </c>
      <c r="E859" s="110">
        <f>'Mistrzostwo gołębi młodych'!E153</f>
        <v>24</v>
      </c>
      <c r="F859" s="145" t="str">
        <f>'Mistrzostwo gołębi młodych'!F153</f>
        <v>926.82</v>
      </c>
      <c r="G859" s="84" t="s">
        <v>85</v>
      </c>
    </row>
    <row r="860" spans="2:6" ht="13.5">
      <c r="B860" s="52" t="s">
        <v>5</v>
      </c>
      <c r="C860" s="47" t="str">
        <f>'Mistrzostwo gołębi młodych'!C154</f>
        <v>Skonieczka Czesław</v>
      </c>
      <c r="D860" s="52" t="str">
        <f>'Mistrzostwo gołębi młodych'!D154</f>
        <v>Lubicz</v>
      </c>
      <c r="E860" s="52">
        <f>'Mistrzostwo gołębi młodych'!E154</f>
        <v>24</v>
      </c>
      <c r="F860" s="146" t="str">
        <f>'Mistrzostwo gołębi młodych'!F154</f>
        <v>907.55</v>
      </c>
    </row>
    <row r="861" spans="2:6" ht="13.5">
      <c r="B861" s="52" t="s">
        <v>6</v>
      </c>
      <c r="C861" s="47" t="str">
        <f>'Mistrzostwo gołębi młodych'!C155</f>
        <v>Błoński Janusz</v>
      </c>
      <c r="D861" s="52" t="str">
        <f>'Mistrzostwo gołębi młodych'!D155</f>
        <v>Lubicz</v>
      </c>
      <c r="E861" s="52">
        <f>'Mistrzostwo gołębi młodych'!E155</f>
        <v>24</v>
      </c>
      <c r="F861" s="146" t="str">
        <f>'Mistrzostwo gołębi młodych'!F155</f>
        <v>907.23</v>
      </c>
    </row>
    <row r="862" spans="2:6" ht="13.5">
      <c r="B862" s="52" t="s">
        <v>8</v>
      </c>
      <c r="C862" s="47" t="str">
        <f>'Mistrzostwo gołębi młodych'!C156</f>
        <v>Zabłotny Janusz</v>
      </c>
      <c r="D862" s="52" t="str">
        <f>'Mistrzostwo gołębi młodych'!D156</f>
        <v>Lubicz</v>
      </c>
      <c r="E862" s="52">
        <f>'Mistrzostwo gołębi młodych'!E156</f>
        <v>24</v>
      </c>
      <c r="F862" s="146" t="str">
        <f>'Mistrzostwo gołębi młodych'!F156</f>
        <v>900.76</v>
      </c>
    </row>
    <row r="863" spans="2:6" ht="13.5">
      <c r="B863" s="52" t="s">
        <v>9</v>
      </c>
      <c r="C863" s="47" t="str">
        <f>'Mistrzostwo gołębi młodych'!C157</f>
        <v>Bauk Henryk   &amp; Barbar</v>
      </c>
      <c r="D863" s="52" t="str">
        <f>'Mistrzostwo gołębi młodych'!D157</f>
        <v>Podgórz Południe</v>
      </c>
      <c r="E863" s="52">
        <f>'Mistrzostwo gołębi młodych'!E157</f>
        <v>24</v>
      </c>
      <c r="F863" s="146" t="str">
        <f>'Mistrzostwo gołębi młodych'!F157</f>
        <v>900.01</v>
      </c>
    </row>
    <row r="864" spans="2:6" ht="13.5">
      <c r="B864" s="52" t="s">
        <v>10</v>
      </c>
      <c r="C864" s="47" t="str">
        <f>'Mistrzostwo gołębi młodych'!C158</f>
        <v>Kurij Zbigniew</v>
      </c>
      <c r="D864" s="52" t="str">
        <f>'Mistrzostwo gołębi młodych'!D158</f>
        <v>Podgórz Południe</v>
      </c>
      <c r="E864" s="52">
        <f>'Mistrzostwo gołębi młodych'!E158</f>
        <v>24</v>
      </c>
      <c r="F864" s="146" t="str">
        <f>'Mistrzostwo gołębi młodych'!F158</f>
        <v>888.74</v>
      </c>
    </row>
    <row r="865" spans="2:6" ht="13.5">
      <c r="B865" s="52" t="s">
        <v>11</v>
      </c>
      <c r="C865" s="47" t="str">
        <f>'Mistrzostwo gołębi młodych'!C159</f>
        <v>Prądzyński Andrzej</v>
      </c>
      <c r="D865" s="52" t="str">
        <f>'Mistrzostwo gołębi młodych'!D159</f>
        <v>Lubicz</v>
      </c>
      <c r="E865" s="52">
        <f>'Mistrzostwo gołębi młodych'!E159</f>
        <v>24</v>
      </c>
      <c r="F865" s="146" t="str">
        <f>'Mistrzostwo gołębi młodych'!F159</f>
        <v>887.77</v>
      </c>
    </row>
    <row r="866" spans="2:6" ht="13.5">
      <c r="B866" s="88"/>
      <c r="C866" s="13"/>
      <c r="D866" s="13"/>
      <c r="E866" s="14"/>
      <c r="F866" s="76"/>
    </row>
    <row r="867" spans="1:9" ht="19.5">
      <c r="A867" s="13"/>
      <c r="B867" s="173" t="s">
        <v>145</v>
      </c>
      <c r="C867" s="173"/>
      <c r="D867" s="89"/>
      <c r="E867" s="89"/>
      <c r="F867" s="90"/>
      <c r="G867" s="14"/>
      <c r="H867" s="13"/>
      <c r="I867" s="13"/>
    </row>
    <row r="868" spans="1:6" ht="13.5">
      <c r="A868" s="26" t="s">
        <v>53</v>
      </c>
      <c r="B868" s="11" t="s">
        <v>46</v>
      </c>
      <c r="C868" s="23" t="s">
        <v>1</v>
      </c>
      <c r="D868" s="23" t="s">
        <v>59</v>
      </c>
      <c r="E868" s="23" t="s">
        <v>20</v>
      </c>
      <c r="F868" s="91" t="s">
        <v>86</v>
      </c>
    </row>
    <row r="869" spans="1:7" ht="13.5">
      <c r="A869" s="112">
        <v>1</v>
      </c>
      <c r="B869" s="112" t="str">
        <f>'Mistrzostwo gołębi młodych'!B174</f>
        <v>PL-326-18-18372</v>
      </c>
      <c r="C869" s="112" t="str">
        <f>'Mistrzostwo gołębi młodych'!C174</f>
        <v>Rumiński        Tomasz</v>
      </c>
      <c r="D869" s="110" t="str">
        <f>'Mistrzostwo gołębi młodych'!D174</f>
        <v>Lubicz</v>
      </c>
      <c r="E869" s="110">
        <f>'Mistrzostwo gołębi młodych'!E174</f>
        <v>5</v>
      </c>
      <c r="F869" s="145" t="str">
        <f>'Mistrzostwo gołębi młodych'!F174</f>
        <v>124.470</v>
      </c>
      <c r="G869" s="84"/>
    </row>
    <row r="870" spans="1:7" ht="13.5">
      <c r="A870" s="147">
        <v>2</v>
      </c>
      <c r="B870" s="112" t="str">
        <f>'Mistrzostwo gołębi młodych'!B175</f>
        <v>PL-326-18-18187</v>
      </c>
      <c r="C870" s="112" t="str">
        <f>'Mistrzostwo gołębi młodych'!C175</f>
        <v>Rumiński        Janusz</v>
      </c>
      <c r="D870" s="110" t="str">
        <f>'Mistrzostwo gołębi młodych'!D175</f>
        <v>Lubicz</v>
      </c>
      <c r="E870" s="110">
        <f>'Mistrzostwo gołębi młodych'!E175</f>
        <v>5</v>
      </c>
      <c r="F870" s="145" t="str">
        <f>'Mistrzostwo gołębi młodych'!F175</f>
        <v>124.460</v>
      </c>
      <c r="G870" s="84"/>
    </row>
    <row r="871" spans="1:7" ht="13.5">
      <c r="A871" s="147">
        <v>3</v>
      </c>
      <c r="B871" s="112" t="str">
        <f>'Mistrzostwo gołębi młodych'!B176</f>
        <v>PL-326-18-18364</v>
      </c>
      <c r="C871" s="112" t="str">
        <f>'Mistrzostwo gołębi młodych'!C176</f>
        <v>Rumiński        Tomasz</v>
      </c>
      <c r="D871" s="110" t="str">
        <f>'Mistrzostwo gołębi młodych'!D176</f>
        <v>Lubicz</v>
      </c>
      <c r="E871" s="110">
        <f>'Mistrzostwo gołębi młodych'!E176</f>
        <v>5</v>
      </c>
      <c r="F871" s="145" t="str">
        <f>'Mistrzostwo gołębi młodych'!F176</f>
        <v>123.940</v>
      </c>
      <c r="G871" s="84"/>
    </row>
    <row r="872" spans="1:6" ht="13.5" customHeight="1">
      <c r="A872" s="47">
        <v>4</v>
      </c>
      <c r="B872" s="47" t="str">
        <f>'Mistrzostwo gołębi młodych'!B177</f>
        <v>PL-326-18-18020</v>
      </c>
      <c r="C872" s="47" t="str">
        <f>'Mistrzostwo gołębi młodych'!C177</f>
        <v>Rumiński        Janusz</v>
      </c>
      <c r="D872" s="52" t="str">
        <f>'Mistrzostwo gołębi młodych'!D177</f>
        <v>Lubicz</v>
      </c>
      <c r="E872" s="52">
        <f>'Mistrzostwo gołębi młodych'!E177</f>
        <v>5</v>
      </c>
      <c r="F872" s="146" t="str">
        <f>'Mistrzostwo gołębi młodych'!F177</f>
        <v>123.910</v>
      </c>
    </row>
    <row r="873" spans="1:6" ht="13.5">
      <c r="A873" s="148">
        <v>5</v>
      </c>
      <c r="B873" s="47" t="str">
        <f>'Mistrzostwo gołębi młodych'!B178</f>
        <v>PL-326-18-12086</v>
      </c>
      <c r="C873" s="47" t="str">
        <f>'Mistrzostwo gołębi młodych'!C178</f>
        <v>Baran           Jan</v>
      </c>
      <c r="D873" s="52" t="str">
        <f>'Mistrzostwo gołębi młodych'!D178</f>
        <v>Lubicz</v>
      </c>
      <c r="E873" s="52">
        <f>'Mistrzostwo gołębi młodych'!E178</f>
        <v>5</v>
      </c>
      <c r="F873" s="146" t="str">
        <f>'Mistrzostwo gołębi młodych'!F178</f>
        <v>123.840</v>
      </c>
    </row>
    <row r="874" spans="1:6" ht="13.5">
      <c r="A874" s="148">
        <v>6</v>
      </c>
      <c r="B874" s="47" t="str">
        <f>'Mistrzostwo gołębi młodych'!B179</f>
        <v>PL-326-18-18199</v>
      </c>
      <c r="C874" s="47" t="str">
        <f>'Mistrzostwo gołębi młodych'!C179</f>
        <v>Rumiński        Janusz</v>
      </c>
      <c r="D874" s="52" t="str">
        <f>'Mistrzostwo gołębi młodych'!D179</f>
        <v>Lubicz</v>
      </c>
      <c r="E874" s="52">
        <f>'Mistrzostwo gołębi młodych'!E179</f>
        <v>5</v>
      </c>
      <c r="F874" s="146" t="str">
        <f>'Mistrzostwo gołębi młodych'!F179</f>
        <v>123.810</v>
      </c>
    </row>
    <row r="875" spans="1:6" ht="13.5">
      <c r="A875" s="47">
        <v>7</v>
      </c>
      <c r="B875" s="47" t="str">
        <f>'Mistrzostwo gołębi młodych'!B180</f>
        <v>PL-326-18-14671</v>
      </c>
      <c r="C875" s="47" t="str">
        <f>'Mistrzostwo gołębi młodych'!C180</f>
        <v>Rumiński        Tomasz</v>
      </c>
      <c r="D875" s="52" t="str">
        <f>'Mistrzostwo gołębi młodych'!D180</f>
        <v>Lubicz</v>
      </c>
      <c r="E875" s="52">
        <f>'Mistrzostwo gołębi młodych'!E180</f>
        <v>5</v>
      </c>
      <c r="F875" s="146" t="str">
        <f>'Mistrzostwo gołębi młodych'!F180</f>
        <v>123.660</v>
      </c>
    </row>
    <row r="876" spans="1:6" ht="13.5">
      <c r="A876" s="148">
        <v>8</v>
      </c>
      <c r="B876" s="47" t="str">
        <f>'Mistrzostwo gołębi młodych'!B181</f>
        <v>PL-326-18-18363</v>
      </c>
      <c r="C876" s="47" t="str">
        <f>'Mistrzostwo gołębi młodych'!C181</f>
        <v>Rumiński        Tomasz</v>
      </c>
      <c r="D876" s="52" t="str">
        <f>'Mistrzostwo gołębi młodych'!D181</f>
        <v>Lubicz</v>
      </c>
      <c r="E876" s="52">
        <f>'Mistrzostwo gołębi młodych'!E181</f>
        <v>5</v>
      </c>
      <c r="F876" s="146" t="str">
        <f>'Mistrzostwo gołębi młodych'!F181</f>
        <v>123.520</v>
      </c>
    </row>
    <row r="877" spans="1:6" ht="13.5">
      <c r="A877" s="148">
        <v>9</v>
      </c>
      <c r="B877" s="47" t="str">
        <f>'Mistrzostwo gołębi młodych'!B182</f>
        <v>PL-326-18-18008</v>
      </c>
      <c r="C877" s="47" t="str">
        <f>'Mistrzostwo gołębi młodych'!C182</f>
        <v>Rumiński        Janusz</v>
      </c>
      <c r="D877" s="52" t="str">
        <f>'Mistrzostwo gołębi młodych'!D182</f>
        <v>Lubicz</v>
      </c>
      <c r="E877" s="52">
        <f>'Mistrzostwo gołębi młodych'!E182</f>
        <v>5</v>
      </c>
      <c r="F877" s="146" t="str">
        <f>'Mistrzostwo gołębi młodych'!F182</f>
        <v>123.240</v>
      </c>
    </row>
    <row r="878" spans="1:6" ht="13.5">
      <c r="A878" s="47">
        <v>10</v>
      </c>
      <c r="B878" s="47" t="str">
        <f>'Mistrzostwo gołębi młodych'!B183</f>
        <v>PL-326-18-18095</v>
      </c>
      <c r="C878" s="47" t="str">
        <f>'Mistrzostwo gołębi młodych'!C183</f>
        <v>Rumiński        Janusz</v>
      </c>
      <c r="D878" s="52" t="str">
        <f>'Mistrzostwo gołębi młodych'!D183</f>
        <v>Lubicz</v>
      </c>
      <c r="E878" s="52">
        <f>'Mistrzostwo gołębi młodych'!E183</f>
        <v>5</v>
      </c>
      <c r="F878" s="146" t="str">
        <f>'Mistrzostwo gołębi młodych'!F183</f>
        <v>123.060</v>
      </c>
    </row>
    <row r="879" spans="1:6" ht="13.5">
      <c r="A879" s="148">
        <v>11</v>
      </c>
      <c r="B879" s="47" t="str">
        <f>'Mistrzostwo gołębi młodych'!B184</f>
        <v>PL-326-18-18098</v>
      </c>
      <c r="C879" s="47" t="str">
        <f>'Mistrzostwo gołębi młodych'!C184</f>
        <v>Rumiński        Tomasz</v>
      </c>
      <c r="D879" s="52" t="str">
        <f>'Mistrzostwo gołębi młodych'!D184</f>
        <v>Lubicz</v>
      </c>
      <c r="E879" s="52">
        <f>'Mistrzostwo gołębi młodych'!E184</f>
        <v>5</v>
      </c>
      <c r="F879" s="146" t="str">
        <f>'Mistrzostwo gołębi młodych'!F184</f>
        <v>123.030</v>
      </c>
    </row>
    <row r="880" spans="1:6" ht="13.5">
      <c r="A880" s="148">
        <v>12</v>
      </c>
      <c r="B880" s="47" t="str">
        <f>'Mistrzostwo gołębi młodych'!B185</f>
        <v>PL-326-18-18089</v>
      </c>
      <c r="C880" s="47" t="str">
        <f>'Mistrzostwo gołębi młodych'!C185</f>
        <v>Rumiński        Janusz</v>
      </c>
      <c r="D880" s="52" t="str">
        <f>'Mistrzostwo gołębi młodych'!D185</f>
        <v>Lubicz</v>
      </c>
      <c r="E880" s="52">
        <f>'Mistrzostwo gołębi młodych'!E185</f>
        <v>5</v>
      </c>
      <c r="F880" s="146" t="str">
        <f>'Mistrzostwo gołębi młodych'!F185</f>
        <v>122.930</v>
      </c>
    </row>
    <row r="881" spans="1:6" ht="13.5">
      <c r="A881" s="47">
        <v>13</v>
      </c>
      <c r="B881" s="47" t="str">
        <f>'Mistrzostwo gołębi młodych'!B186</f>
        <v>PL-326-18-18335</v>
      </c>
      <c r="C881" s="47" t="str">
        <f>'Mistrzostwo gołębi młodych'!C186</f>
        <v>Rumiński        Tomasz</v>
      </c>
      <c r="D881" s="52" t="str">
        <f>'Mistrzostwo gołębi młodych'!D186</f>
        <v>Lubicz</v>
      </c>
      <c r="E881" s="52">
        <f>'Mistrzostwo gołębi młodych'!E186</f>
        <v>5</v>
      </c>
      <c r="F881" s="146" t="str">
        <f>'Mistrzostwo gołębi młodych'!F186</f>
        <v>122.690</v>
      </c>
    </row>
    <row r="882" spans="1:6" ht="13.5">
      <c r="A882" s="148">
        <v>14</v>
      </c>
      <c r="B882" s="47" t="str">
        <f>'Mistrzostwo gołębi młodych'!B187</f>
        <v>PL-326-18-18345</v>
      </c>
      <c r="C882" s="47" t="str">
        <f>'Mistrzostwo gołębi młodych'!C187</f>
        <v>Rumiński        Tomasz</v>
      </c>
      <c r="D882" s="52" t="str">
        <f>'Mistrzostwo gołębi młodych'!D187</f>
        <v>Lubicz</v>
      </c>
      <c r="E882" s="52">
        <f>'Mistrzostwo gołębi młodych'!E187</f>
        <v>5</v>
      </c>
      <c r="F882" s="146" t="str">
        <f>'Mistrzostwo gołębi młodych'!F187</f>
        <v>122.570</v>
      </c>
    </row>
    <row r="883" spans="1:6" ht="13.5">
      <c r="A883" s="148">
        <v>15</v>
      </c>
      <c r="B883" s="47" t="str">
        <f>'Mistrzostwo gołębi młodych'!B188</f>
        <v>PL-326-18-17053</v>
      </c>
      <c r="C883" s="47" t="str">
        <f>'Mistrzostwo gołębi młodych'!C188</f>
        <v>Rumiński        Tomasz</v>
      </c>
      <c r="D883" s="52" t="str">
        <f>'Mistrzostwo gołębi młodych'!D188</f>
        <v>Lubicz</v>
      </c>
      <c r="E883" s="52">
        <f>'Mistrzostwo gołębi młodych'!E188</f>
        <v>5</v>
      </c>
      <c r="F883" s="146" t="str">
        <f>'Mistrzostwo gołębi młodych'!F188</f>
        <v>122.500</v>
      </c>
    </row>
    <row r="884" spans="1:6" ht="13.5">
      <c r="A884" s="47">
        <v>16</v>
      </c>
      <c r="B884" s="47" t="str">
        <f>'Mistrzostwo gołębi młodych'!B189</f>
        <v>PL-326-18-18077</v>
      </c>
      <c r="C884" s="47" t="str">
        <f>'Mistrzostwo gołębi młodych'!C189</f>
        <v>Rumiński        Janusz</v>
      </c>
      <c r="D884" s="52" t="str">
        <f>'Mistrzostwo gołębi młodych'!D189</f>
        <v>Lubicz</v>
      </c>
      <c r="E884" s="52">
        <f>'Mistrzostwo gołębi młodych'!E189</f>
        <v>5</v>
      </c>
      <c r="F884" s="146" t="str">
        <f>'Mistrzostwo gołębi młodych'!F189</f>
        <v>122.440</v>
      </c>
    </row>
    <row r="885" spans="1:6" ht="13.5">
      <c r="A885" s="148">
        <v>17</v>
      </c>
      <c r="B885" s="47" t="str">
        <f>'Mistrzostwo gołębi młodych'!B190</f>
        <v>PL-326-18-18340</v>
      </c>
      <c r="C885" s="47" t="str">
        <f>'Mistrzostwo gołębi młodych'!C190</f>
        <v>Rumiński        Tomasz</v>
      </c>
      <c r="D885" s="52" t="str">
        <f>'Mistrzostwo gołębi młodych'!D190</f>
        <v>Lubicz</v>
      </c>
      <c r="E885" s="52">
        <f>'Mistrzostwo gołębi młodych'!E190</f>
        <v>5</v>
      </c>
      <c r="F885" s="146" t="str">
        <f>'Mistrzostwo gołębi młodych'!F190</f>
        <v>122.160</v>
      </c>
    </row>
    <row r="886" spans="1:6" ht="13.5">
      <c r="A886" s="148">
        <v>18</v>
      </c>
      <c r="B886" s="47" t="str">
        <f>'Mistrzostwo gołębi młodych'!B191</f>
        <v>PL-0326-18-9952 </v>
      </c>
      <c r="C886" s="47" t="str">
        <f>'Mistrzostwo gołębi młodych'!C191</f>
        <v>Przysucha       Janusz</v>
      </c>
      <c r="D886" s="52" t="str">
        <f>'Mistrzostwo gołębi młodych'!D191</f>
        <v>Zławieś</v>
      </c>
      <c r="E886" s="52">
        <f>'Mistrzostwo gołębi młodych'!E191</f>
        <v>5</v>
      </c>
      <c r="F886" s="146" t="str">
        <f>'Mistrzostwo gołębi młodych'!F191</f>
        <v>122.140</v>
      </c>
    </row>
    <row r="887" spans="1:6" ht="13.5">
      <c r="A887" s="47">
        <v>19</v>
      </c>
      <c r="B887" s="47" t="str">
        <f>'Mistrzostwo gołębi młodych'!B192</f>
        <v>PL-326-18-18108</v>
      </c>
      <c r="C887" s="47" t="str">
        <f>'Mistrzostwo gołębi młodych'!C192</f>
        <v>Rumiński        Janusz</v>
      </c>
      <c r="D887" s="52" t="str">
        <f>'Mistrzostwo gołębi młodych'!D192</f>
        <v>Lubicz</v>
      </c>
      <c r="E887" s="52">
        <f>'Mistrzostwo gołębi młodych'!E192</f>
        <v>5</v>
      </c>
      <c r="F887" s="146" t="str">
        <f>'Mistrzostwo gołębi młodych'!F192</f>
        <v>122.000</v>
      </c>
    </row>
    <row r="888" spans="1:6" ht="13.5">
      <c r="A888" s="148">
        <v>20</v>
      </c>
      <c r="B888" s="47" t="str">
        <f>'Mistrzostwo gołębi młodych'!B193</f>
        <v>PL-326-18-18002</v>
      </c>
      <c r="C888" s="47" t="str">
        <f>'Mistrzostwo gołębi młodych'!C193</f>
        <v>Rumiński        Janusz</v>
      </c>
      <c r="D888" s="52" t="str">
        <f>'Mistrzostwo gołębi młodych'!D193</f>
        <v>Lubicz</v>
      </c>
      <c r="E888" s="52">
        <f>'Mistrzostwo gołębi młodych'!E193</f>
        <v>5</v>
      </c>
      <c r="F888" s="146" t="str">
        <f>'Mistrzostwo gołębi młodych'!F193</f>
        <v>121.690</v>
      </c>
    </row>
    <row r="889" spans="1:6" ht="13.5">
      <c r="A889" s="148">
        <v>21</v>
      </c>
      <c r="B889" s="47" t="str">
        <f>'Mistrzostwo gołębi młodych'!B194</f>
        <v>PL-326-18--5951</v>
      </c>
      <c r="C889" s="47" t="str">
        <f>'Mistrzostwo gołębi młodych'!C194</f>
        <v>Skonieczka      Czesław</v>
      </c>
      <c r="D889" s="52" t="str">
        <f>'Mistrzostwo gołębi młodych'!D194</f>
        <v>Lubicz</v>
      </c>
      <c r="E889" s="52">
        <f>'Mistrzostwo gołębi młodych'!E194</f>
        <v>5</v>
      </c>
      <c r="F889" s="146" t="str">
        <f>'Mistrzostwo gołębi młodych'!F194</f>
        <v>121.690</v>
      </c>
    </row>
    <row r="890" spans="1:6" ht="13.5">
      <c r="A890" s="47">
        <v>22</v>
      </c>
      <c r="B890" s="47" t="str">
        <f>'Mistrzostwo gołębi młodych'!B195</f>
        <v>PL-326-18-18178</v>
      </c>
      <c r="C890" s="47" t="str">
        <f>'Mistrzostwo gołębi młodych'!C195</f>
        <v>Rumiński        Janusz</v>
      </c>
      <c r="D890" s="52" t="str">
        <f>'Mistrzostwo gołębi młodych'!D195</f>
        <v>Lubicz</v>
      </c>
      <c r="E890" s="52">
        <f>'Mistrzostwo gołębi młodych'!E195</f>
        <v>5</v>
      </c>
      <c r="F890" s="146" t="str">
        <f>'Mistrzostwo gołębi młodych'!F195</f>
        <v>121.220</v>
      </c>
    </row>
    <row r="891" spans="1:6" ht="13.5">
      <c r="A891" s="148">
        <v>23</v>
      </c>
      <c r="B891" s="47" t="str">
        <f>'Mistrzostwo gołębi młodych'!B196</f>
        <v>PL-326-18-18200</v>
      </c>
      <c r="C891" s="47" t="str">
        <f>'Mistrzostwo gołębi młodych'!C196</f>
        <v>Rumiński        Janusz</v>
      </c>
      <c r="D891" s="52" t="str">
        <f>'Mistrzostwo gołębi młodych'!D196</f>
        <v>Lubicz</v>
      </c>
      <c r="E891" s="52">
        <f>'Mistrzostwo gołębi młodych'!E196</f>
        <v>5</v>
      </c>
      <c r="F891" s="146" t="str">
        <f>'Mistrzostwo gołębi młodych'!F196</f>
        <v>120.980</v>
      </c>
    </row>
    <row r="892" spans="1:6" ht="13.5">
      <c r="A892" s="148">
        <v>24</v>
      </c>
      <c r="B892" s="47" t="str">
        <f>'Mistrzostwo gołębi młodych'!B197</f>
        <v>PL-326-18---631</v>
      </c>
      <c r="C892" s="47" t="str">
        <f>'Mistrzostwo gołębi młodych'!C197</f>
        <v>Zabłotny        Janusz</v>
      </c>
      <c r="D892" s="52" t="str">
        <f>'Mistrzostwo gołębi młodych'!D197</f>
        <v>Lubicz</v>
      </c>
      <c r="E892" s="52">
        <f>'Mistrzostwo gołębi młodych'!E197</f>
        <v>5</v>
      </c>
      <c r="F892" s="146" t="str">
        <f>'Mistrzostwo gołębi młodych'!F197</f>
        <v>120.840</v>
      </c>
    </row>
    <row r="893" spans="1:6" ht="13.5">
      <c r="A893" s="47">
        <v>25</v>
      </c>
      <c r="B893" s="47" t="str">
        <f>'Mistrzostwo gołębi młodych'!B198</f>
        <v>PL-326-18-12031</v>
      </c>
      <c r="C893" s="47" t="str">
        <f>'Mistrzostwo gołębi młodych'!C198</f>
        <v>Baran           Jan</v>
      </c>
      <c r="D893" s="52" t="str">
        <f>'Mistrzostwo gołębi młodych'!D198</f>
        <v>Lubicz</v>
      </c>
      <c r="E893" s="52">
        <f>'Mistrzostwo gołębi młodych'!E198</f>
        <v>5</v>
      </c>
      <c r="F893" s="146" t="str">
        <f>'Mistrzostwo gołębi młodych'!F198</f>
        <v>120.720</v>
      </c>
    </row>
    <row r="894" spans="1:6" ht="13.5">
      <c r="A894" s="148">
        <v>26</v>
      </c>
      <c r="B894" s="47" t="str">
        <f>'Mistrzostwo gołębi młodych'!B199</f>
        <v>PL-326-18-17084</v>
      </c>
      <c r="C894" s="47" t="str">
        <f>'Mistrzostwo gołębi młodych'!C199</f>
        <v>Rumiński        Tomasz</v>
      </c>
      <c r="D894" s="52" t="str">
        <f>'Mistrzostwo gołębi młodych'!D199</f>
        <v>Lubicz</v>
      </c>
      <c r="E894" s="52">
        <f>'Mistrzostwo gołębi młodych'!E199</f>
        <v>5</v>
      </c>
      <c r="F894" s="146" t="str">
        <f>'Mistrzostwo gołębi młodych'!F199</f>
        <v>120.640</v>
      </c>
    </row>
    <row r="895" spans="1:6" ht="13.5">
      <c r="A895" s="148">
        <v>27</v>
      </c>
      <c r="B895" s="47" t="str">
        <f>'Mistrzostwo gołębi młodych'!B200</f>
        <v>PL-326-18-18389</v>
      </c>
      <c r="C895" s="47" t="str">
        <f>'Mistrzostwo gołębi młodych'!C200</f>
        <v>Rumiński        Tomasz</v>
      </c>
      <c r="D895" s="52" t="str">
        <f>'Mistrzostwo gołębi młodych'!D200</f>
        <v>Lubicz</v>
      </c>
      <c r="E895" s="52">
        <f>'Mistrzostwo gołębi młodych'!E200</f>
        <v>5</v>
      </c>
      <c r="F895" s="146" t="str">
        <f>'Mistrzostwo gołębi młodych'!F200</f>
        <v>120.640</v>
      </c>
    </row>
    <row r="896" spans="1:7" ht="13.5">
      <c r="A896" s="47">
        <v>28</v>
      </c>
      <c r="B896" s="47" t="str">
        <f>'Mistrzostwo gołębi młodych'!B201</f>
        <v>PL-326-18-18298</v>
      </c>
      <c r="C896" s="47" t="str">
        <f>'Mistrzostwo gołębi młodych'!C201</f>
        <v>Rumiński        Tomasz</v>
      </c>
      <c r="D896" s="52" t="str">
        <f>'Mistrzostwo gołębi młodych'!D201</f>
        <v>Lubicz</v>
      </c>
      <c r="E896" s="52">
        <f>'Mistrzostwo gołębi młodych'!E201</f>
        <v>5</v>
      </c>
      <c r="F896" s="146" t="str">
        <f>'Mistrzostwo gołębi młodych'!F201</f>
        <v>120.430</v>
      </c>
      <c r="G896" s="14"/>
    </row>
    <row r="897" spans="1:6" ht="13.5">
      <c r="A897" s="148">
        <v>29</v>
      </c>
      <c r="B897" s="47" t="str">
        <f>'Mistrzostwo gołębi młodych'!B202</f>
        <v>PL-326-18-18071</v>
      </c>
      <c r="C897" s="47" t="str">
        <f>'Mistrzostwo gołębi młodych'!C202</f>
        <v>Rumiński        Janusz</v>
      </c>
      <c r="D897" s="52" t="str">
        <f>'Mistrzostwo gołębi młodych'!D202</f>
        <v>Lubicz</v>
      </c>
      <c r="E897" s="52">
        <f>'Mistrzostwo gołębi młodych'!E202</f>
        <v>5</v>
      </c>
      <c r="F897" s="146" t="str">
        <f>'Mistrzostwo gołębi młodych'!F202</f>
        <v>120.410</v>
      </c>
    </row>
    <row r="898" spans="1:6" ht="13.5">
      <c r="A898" s="148">
        <v>30</v>
      </c>
      <c r="B898" s="47" t="str">
        <f>'Mistrzostwo gołębi młodych'!B203</f>
        <v>PL-326-18-17066</v>
      </c>
      <c r="C898" s="47" t="str">
        <f>'Mistrzostwo gołębi młodych'!C203</f>
        <v>Rumiński        Tomasz</v>
      </c>
      <c r="D898" s="52" t="str">
        <f>'Mistrzostwo gołębi młodych'!D203</f>
        <v>Lubicz</v>
      </c>
      <c r="E898" s="52">
        <f>'Mistrzostwo gołębi młodych'!E203</f>
        <v>5</v>
      </c>
      <c r="F898" s="146" t="str">
        <f>'Mistrzostwo gołębi młodych'!F203</f>
        <v>120.150</v>
      </c>
    </row>
  </sheetData>
  <sheetProtection/>
  <mergeCells count="34">
    <mergeCell ref="B747:E747"/>
    <mergeCell ref="B709:C709"/>
    <mergeCell ref="B660:C660"/>
    <mergeCell ref="B678:F678"/>
    <mergeCell ref="B568:D568"/>
    <mergeCell ref="B711:F711"/>
    <mergeCell ref="B624:C624"/>
    <mergeCell ref="B4:F4"/>
    <mergeCell ref="B530:C530"/>
    <mergeCell ref="B395:F395"/>
    <mergeCell ref="B438:F438"/>
    <mergeCell ref="B549:C549"/>
    <mergeCell ref="B7:F7"/>
    <mergeCell ref="B211:F211"/>
    <mergeCell ref="B247:F247"/>
    <mergeCell ref="B119:F119"/>
    <mergeCell ref="B336:F336"/>
    <mergeCell ref="B63:F63"/>
    <mergeCell ref="B478:F478"/>
    <mergeCell ref="B352:F352"/>
    <mergeCell ref="B466:F466"/>
    <mergeCell ref="B320:F320"/>
    <mergeCell ref="B175:F175"/>
    <mergeCell ref="B283:F283"/>
    <mergeCell ref="B499:F499"/>
    <mergeCell ref="B680:F680"/>
    <mergeCell ref="B642:C642"/>
    <mergeCell ref="B587:D587"/>
    <mergeCell ref="B867:C867"/>
    <mergeCell ref="B659:F659"/>
    <mergeCell ref="B606:C606"/>
    <mergeCell ref="B783:E783"/>
    <mergeCell ref="B819:E819"/>
    <mergeCell ref="B521:F521"/>
  </mergeCells>
  <printOptions horizontalCentered="1"/>
  <pageMargins left="0.1968503937007874" right="0.1968503937007874" top="0.5905511811023623" bottom="0.1968503937007874" header="0.5118110236220472" footer="0.5118110236220472"/>
  <pageSetup fitToHeight="0" fitToWidth="9" horizontalDpi="300" verticalDpi="300" orientation="portrait" paperSize="9" scale="97" r:id="rId1"/>
  <rowBreaks count="19" manualBreakCount="19">
    <brk id="61" max="6" man="1"/>
    <brk id="117" max="6" man="1"/>
    <brk id="174" max="6" man="1"/>
    <brk id="210" max="6" man="1"/>
    <brk id="246" max="6" man="1"/>
    <brk id="282" max="6" man="1"/>
    <brk id="335" max="6" man="1"/>
    <brk id="393" max="6" man="1"/>
    <brk id="437" max="6" man="1"/>
    <brk id="477" max="6" man="1"/>
    <brk id="529" max="6" man="1"/>
    <brk id="585" max="6" man="1"/>
    <brk id="623" max="6" man="1"/>
    <brk id="658" max="6" man="1"/>
    <brk id="708" max="6" man="1"/>
    <brk id="746" max="6" man="1"/>
    <brk id="782" max="6" man="1"/>
    <brk id="818" max="6" man="1"/>
    <brk id="85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4:E42"/>
  <sheetViews>
    <sheetView zoomScalePageLayoutView="0" workbookViewId="0" topLeftCell="A1">
      <selection activeCell="O21" sqref="O21"/>
    </sheetView>
  </sheetViews>
  <sheetFormatPr defaultColWidth="9.00390625" defaultRowHeight="12.75"/>
  <cols>
    <col min="1" max="1" width="21.125" style="38" customWidth="1"/>
    <col min="2" max="2" width="26.625" style="38" customWidth="1"/>
    <col min="3" max="3" width="16.75390625" style="39" customWidth="1"/>
    <col min="4" max="4" width="7.875" style="38" customWidth="1"/>
    <col min="5" max="5" width="9.125" style="71" customWidth="1"/>
    <col min="6" max="16384" width="9.125" style="38" customWidth="1"/>
  </cols>
  <sheetData>
    <row r="4" spans="1:5" ht="19.5">
      <c r="A4" s="172" t="s">
        <v>16</v>
      </c>
      <c r="B4" s="172"/>
      <c r="C4" s="172"/>
      <c r="D4" s="172"/>
      <c r="E4" s="172"/>
    </row>
    <row r="5" spans="1:5" ht="16.5">
      <c r="A5" s="1" t="s">
        <v>2</v>
      </c>
      <c r="B5" s="2" t="s">
        <v>1</v>
      </c>
      <c r="C5" s="2" t="s">
        <v>59</v>
      </c>
      <c r="D5" s="2" t="s">
        <v>20</v>
      </c>
      <c r="E5" s="32" t="s">
        <v>18</v>
      </c>
    </row>
    <row r="6" spans="1:5" ht="13.5">
      <c r="A6" s="110" t="s">
        <v>3</v>
      </c>
      <c r="B6" s="47" t="s">
        <v>110</v>
      </c>
      <c r="C6" s="122" t="s">
        <v>185</v>
      </c>
      <c r="D6" s="52">
        <v>6</v>
      </c>
      <c r="E6" s="65">
        <v>40.13</v>
      </c>
    </row>
    <row r="7" spans="1:5" ht="13.5">
      <c r="A7" s="110" t="s">
        <v>17</v>
      </c>
      <c r="B7" s="47" t="s">
        <v>113</v>
      </c>
      <c r="C7" s="122" t="s">
        <v>185</v>
      </c>
      <c r="D7" s="52">
        <v>6</v>
      </c>
      <c r="E7" s="65">
        <v>51.67</v>
      </c>
    </row>
    <row r="8" spans="1:5" ht="13.5">
      <c r="A8" s="110" t="s">
        <v>4</v>
      </c>
      <c r="B8" s="47" t="s">
        <v>160</v>
      </c>
      <c r="C8" s="121" t="s">
        <v>186</v>
      </c>
      <c r="D8" s="52">
        <v>6</v>
      </c>
      <c r="E8" s="65">
        <v>180.41</v>
      </c>
    </row>
    <row r="9" spans="1:5" ht="13.5">
      <c r="A9" s="52" t="s">
        <v>5</v>
      </c>
      <c r="B9" s="47" t="s">
        <v>96</v>
      </c>
      <c r="C9" s="122" t="s">
        <v>185</v>
      </c>
      <c r="D9" s="52">
        <v>6</v>
      </c>
      <c r="E9" s="65">
        <v>208.18</v>
      </c>
    </row>
    <row r="10" spans="1:5" ht="13.5">
      <c r="A10" s="52" t="s">
        <v>6</v>
      </c>
      <c r="B10" s="47" t="s">
        <v>118</v>
      </c>
      <c r="C10" s="153" t="s">
        <v>185</v>
      </c>
      <c r="D10" s="52">
        <v>6</v>
      </c>
      <c r="E10" s="65">
        <v>225.7</v>
      </c>
    </row>
    <row r="11" spans="1:5" ht="13.5">
      <c r="A11" s="52" t="s">
        <v>8</v>
      </c>
      <c r="B11" s="47" t="s">
        <v>105</v>
      </c>
      <c r="C11" s="152" t="s">
        <v>189</v>
      </c>
      <c r="D11" s="52">
        <v>6</v>
      </c>
      <c r="E11" s="65">
        <v>237.78</v>
      </c>
    </row>
    <row r="12" spans="1:5" ht="13.5">
      <c r="A12" s="52" t="s">
        <v>9</v>
      </c>
      <c r="B12" s="47" t="s">
        <v>151</v>
      </c>
      <c r="C12" s="152" t="s">
        <v>185</v>
      </c>
      <c r="D12" s="52">
        <v>6</v>
      </c>
      <c r="E12" s="65">
        <v>310.65</v>
      </c>
    </row>
    <row r="13" spans="1:5" ht="13.5">
      <c r="A13" s="52" t="s">
        <v>10</v>
      </c>
      <c r="B13" s="47" t="s">
        <v>114</v>
      </c>
      <c r="C13" s="152" t="s">
        <v>191</v>
      </c>
      <c r="D13" s="52">
        <v>6</v>
      </c>
      <c r="E13" s="65">
        <v>356.17</v>
      </c>
    </row>
    <row r="14" spans="1:5" ht="13.5">
      <c r="A14" s="52" t="s">
        <v>11</v>
      </c>
      <c r="B14" s="47" t="s">
        <v>169</v>
      </c>
      <c r="C14" s="152" t="s">
        <v>186</v>
      </c>
      <c r="D14" s="52">
        <v>6</v>
      </c>
      <c r="E14" s="65">
        <v>392.93</v>
      </c>
    </row>
    <row r="15" spans="1:5" ht="13.5">
      <c r="A15" s="52" t="s">
        <v>12</v>
      </c>
      <c r="B15" s="47" t="s">
        <v>119</v>
      </c>
      <c r="C15" s="152" t="s">
        <v>185</v>
      </c>
      <c r="D15" s="52">
        <v>6</v>
      </c>
      <c r="E15" s="65">
        <v>459.81</v>
      </c>
    </row>
    <row r="16" spans="1:5" ht="13.5">
      <c r="A16" s="52" t="s">
        <v>13</v>
      </c>
      <c r="B16" s="47" t="s">
        <v>149</v>
      </c>
      <c r="C16" s="152" t="s">
        <v>185</v>
      </c>
      <c r="D16" s="52">
        <v>6</v>
      </c>
      <c r="E16" s="65">
        <v>484.7</v>
      </c>
    </row>
    <row r="17" spans="1:5" ht="13.5">
      <c r="A17" s="52" t="s">
        <v>21</v>
      </c>
      <c r="B17" s="47" t="s">
        <v>99</v>
      </c>
      <c r="C17" s="121" t="s">
        <v>185</v>
      </c>
      <c r="D17" s="52">
        <v>6</v>
      </c>
      <c r="E17" s="65">
        <v>494.66</v>
      </c>
    </row>
    <row r="18" spans="1:5" ht="13.5">
      <c r="A18" s="52" t="s">
        <v>22</v>
      </c>
      <c r="B18" s="47" t="s">
        <v>164</v>
      </c>
      <c r="C18" s="121" t="s">
        <v>185</v>
      </c>
      <c r="D18" s="52">
        <v>6</v>
      </c>
      <c r="E18" s="65">
        <v>506.86</v>
      </c>
    </row>
    <row r="19" spans="1:5" ht="13.5">
      <c r="A19" s="52" t="s">
        <v>23</v>
      </c>
      <c r="B19" s="47" t="s">
        <v>98</v>
      </c>
      <c r="C19" s="121" t="s">
        <v>190</v>
      </c>
      <c r="D19" s="52">
        <v>6</v>
      </c>
      <c r="E19" s="65">
        <v>551.22</v>
      </c>
    </row>
    <row r="20" spans="1:5" ht="13.5">
      <c r="A20" s="52" t="s">
        <v>26</v>
      </c>
      <c r="B20" s="47" t="s">
        <v>161</v>
      </c>
      <c r="C20" s="133" t="s">
        <v>186</v>
      </c>
      <c r="D20" s="52">
        <v>6</v>
      </c>
      <c r="E20" s="65">
        <v>572.04</v>
      </c>
    </row>
    <row r="21" spans="1:5" ht="13.5">
      <c r="A21" s="52" t="s">
        <v>27</v>
      </c>
      <c r="B21" s="47" t="s">
        <v>162</v>
      </c>
      <c r="C21" s="133" t="s">
        <v>191</v>
      </c>
      <c r="D21" s="52">
        <v>6</v>
      </c>
      <c r="E21" s="65">
        <v>575.75</v>
      </c>
    </row>
    <row r="22" spans="1:5" ht="13.5">
      <c r="A22" s="52" t="s">
        <v>28</v>
      </c>
      <c r="B22" s="47" t="s">
        <v>106</v>
      </c>
      <c r="C22" s="122" t="s">
        <v>190</v>
      </c>
      <c r="D22" s="52">
        <v>6</v>
      </c>
      <c r="E22" s="65">
        <v>618.32</v>
      </c>
    </row>
    <row r="23" spans="1:5" ht="13.5">
      <c r="A23" s="52" t="s">
        <v>29</v>
      </c>
      <c r="B23" s="47" t="s">
        <v>100</v>
      </c>
      <c r="C23" s="122" t="s">
        <v>185</v>
      </c>
      <c r="D23" s="52">
        <v>6</v>
      </c>
      <c r="E23" s="65">
        <v>663.41</v>
      </c>
    </row>
    <row r="24" spans="1:5" ht="13.5">
      <c r="A24" s="52" t="s">
        <v>30</v>
      </c>
      <c r="B24" s="47"/>
      <c r="C24" s="122"/>
      <c r="D24" s="122"/>
      <c r="E24" s="65"/>
    </row>
    <row r="25" spans="1:5" ht="13.5">
      <c r="A25" s="52" t="s">
        <v>31</v>
      </c>
      <c r="B25" s="47"/>
      <c r="C25" s="122"/>
      <c r="D25" s="154"/>
      <c r="E25" s="65"/>
    </row>
    <row r="26" spans="1:5" ht="13.5">
      <c r="A26" s="52" t="s">
        <v>32</v>
      </c>
      <c r="B26" s="47"/>
      <c r="C26" s="122"/>
      <c r="D26" s="122"/>
      <c r="E26" s="65"/>
    </row>
    <row r="27" spans="1:5" ht="13.5">
      <c r="A27" s="52" t="s">
        <v>33</v>
      </c>
      <c r="B27" s="130"/>
      <c r="C27" s="52"/>
      <c r="D27" s="52"/>
      <c r="E27" s="155"/>
    </row>
    <row r="28" spans="1:5" ht="13.5">
      <c r="A28" s="52" t="s">
        <v>34</v>
      </c>
      <c r="B28" s="47"/>
      <c r="C28" s="52"/>
      <c r="D28" s="52"/>
      <c r="E28" s="65"/>
    </row>
    <row r="29" spans="1:5" ht="13.5">
      <c r="A29" s="52" t="s">
        <v>35</v>
      </c>
      <c r="B29" s="47"/>
      <c r="C29" s="52"/>
      <c r="D29" s="52"/>
      <c r="E29" s="65"/>
    </row>
    <row r="30" spans="1:5" ht="13.5">
      <c r="A30" s="52" t="s">
        <v>36</v>
      </c>
      <c r="B30" s="159"/>
      <c r="C30" s="151"/>
      <c r="D30" s="151"/>
      <c r="E30" s="161"/>
    </row>
    <row r="31" spans="1:5" ht="13.5">
      <c r="A31" s="52" t="s">
        <v>37</v>
      </c>
      <c r="B31" s="130"/>
      <c r="C31" s="52"/>
      <c r="D31" s="52"/>
      <c r="E31" s="155"/>
    </row>
    <row r="32" spans="1:5" ht="13.5">
      <c r="A32" s="49"/>
      <c r="B32" s="47"/>
      <c r="C32" s="52"/>
      <c r="D32" s="52"/>
      <c r="E32" s="65"/>
    </row>
    <row r="33" spans="1:5" ht="13.5">
      <c r="A33" s="49"/>
      <c r="B33" s="130"/>
      <c r="C33" s="52"/>
      <c r="D33" s="52"/>
      <c r="E33" s="155"/>
    </row>
    <row r="34" spans="1:5" ht="13.5">
      <c r="A34" s="49"/>
      <c r="B34" s="159"/>
      <c r="C34" s="151"/>
      <c r="D34" s="151"/>
      <c r="E34" s="161"/>
    </row>
    <row r="35" spans="1:5" ht="13.5">
      <c r="A35" s="49"/>
      <c r="B35" s="47"/>
      <c r="C35" s="52"/>
      <c r="D35" s="52"/>
      <c r="E35" s="65"/>
    </row>
    <row r="36" spans="1:5" ht="13.5">
      <c r="A36" s="49"/>
      <c r="B36" s="47"/>
      <c r="C36" s="52"/>
      <c r="D36" s="52"/>
      <c r="E36" s="65"/>
    </row>
    <row r="37" spans="1:5" ht="13.5">
      <c r="A37" s="49"/>
      <c r="B37" s="130"/>
      <c r="C37" s="52"/>
      <c r="D37" s="52"/>
      <c r="E37" s="155"/>
    </row>
    <row r="38" spans="1:5" ht="13.5">
      <c r="A38" s="49"/>
      <c r="B38" s="130"/>
      <c r="C38" s="52"/>
      <c r="D38" s="52"/>
      <c r="E38" s="155"/>
    </row>
    <row r="39" spans="1:5" ht="13.5">
      <c r="A39" s="49"/>
      <c r="B39" s="130"/>
      <c r="C39" s="52"/>
      <c r="D39" s="52"/>
      <c r="E39" s="155"/>
    </row>
    <row r="40" spans="1:5" ht="13.5">
      <c r="A40" s="49"/>
      <c r="B40" s="130"/>
      <c r="C40" s="52"/>
      <c r="D40" s="52"/>
      <c r="E40" s="155"/>
    </row>
    <row r="41" spans="1:5" ht="13.5">
      <c r="A41" s="14"/>
      <c r="B41" s="13"/>
      <c r="C41" s="14"/>
      <c r="D41" s="14"/>
      <c r="E41" s="15"/>
    </row>
    <row r="42" spans="1:5" ht="13.5">
      <c r="A42" s="14"/>
      <c r="B42" s="95"/>
      <c r="C42" s="89"/>
      <c r="D42" s="89"/>
      <c r="E42" s="96"/>
    </row>
  </sheetData>
  <sheetProtection/>
  <mergeCells count="1">
    <mergeCell ref="A4:E4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E47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16.75390625" style="38" customWidth="1"/>
    <col min="2" max="2" width="38.875" style="38" customWidth="1"/>
    <col min="3" max="3" width="12.875" style="38" customWidth="1"/>
    <col min="4" max="4" width="12.625" style="38" customWidth="1"/>
    <col min="5" max="5" width="11.75390625" style="39" customWidth="1"/>
    <col min="6" max="16384" width="9.125" style="38" customWidth="1"/>
  </cols>
  <sheetData>
    <row r="4" spans="1:5" ht="19.5">
      <c r="A4" s="172" t="s">
        <v>87</v>
      </c>
      <c r="B4" s="172"/>
      <c r="C4" s="172"/>
      <c r="D4" s="172"/>
      <c r="E4" s="172"/>
    </row>
    <row r="5" spans="1:5" ht="16.5">
      <c r="A5" s="1" t="s">
        <v>2</v>
      </c>
      <c r="B5" s="2" t="s">
        <v>1</v>
      </c>
      <c r="C5" s="56" t="s">
        <v>88</v>
      </c>
      <c r="D5" s="56" t="s">
        <v>90</v>
      </c>
      <c r="E5" s="56" t="s">
        <v>91</v>
      </c>
    </row>
    <row r="6" spans="1:5" ht="13.5">
      <c r="A6" s="110" t="s">
        <v>3</v>
      </c>
      <c r="B6" s="112" t="s">
        <v>113</v>
      </c>
      <c r="C6" s="52">
        <v>1</v>
      </c>
      <c r="D6" s="139">
        <v>1</v>
      </c>
      <c r="E6" s="139">
        <f aca="true" t="shared" si="0" ref="E6:E47">SUM(C6+D6)</f>
        <v>2</v>
      </c>
    </row>
    <row r="7" spans="1:5" ht="13.5">
      <c r="A7" s="110" t="s">
        <v>17</v>
      </c>
      <c r="B7" s="47" t="s">
        <v>110</v>
      </c>
      <c r="C7" s="52">
        <v>5</v>
      </c>
      <c r="D7" s="52">
        <v>7</v>
      </c>
      <c r="E7" s="139">
        <f t="shared" si="0"/>
        <v>12</v>
      </c>
    </row>
    <row r="8" spans="1:5" ht="13.5">
      <c r="A8" s="110" t="s">
        <v>4</v>
      </c>
      <c r="B8" s="112" t="s">
        <v>160</v>
      </c>
      <c r="C8" s="52">
        <v>2</v>
      </c>
      <c r="D8" s="52">
        <v>15</v>
      </c>
      <c r="E8" s="139">
        <f t="shared" si="0"/>
        <v>17</v>
      </c>
    </row>
    <row r="9" spans="1:5" ht="13.5">
      <c r="A9" s="52" t="s">
        <v>5</v>
      </c>
      <c r="B9" s="47" t="s">
        <v>118</v>
      </c>
      <c r="C9" s="52">
        <v>8</v>
      </c>
      <c r="D9" s="52">
        <v>9</v>
      </c>
      <c r="E9" s="139">
        <f t="shared" si="0"/>
        <v>17</v>
      </c>
    </row>
    <row r="10" spans="1:5" ht="13.5">
      <c r="A10" s="52" t="s">
        <v>6</v>
      </c>
      <c r="B10" s="47" t="s">
        <v>105</v>
      </c>
      <c r="C10" s="52">
        <v>7</v>
      </c>
      <c r="D10" s="52">
        <v>13</v>
      </c>
      <c r="E10" s="139">
        <f t="shared" si="0"/>
        <v>20</v>
      </c>
    </row>
    <row r="11" spans="1:5" ht="13.5">
      <c r="A11" s="52" t="s">
        <v>8</v>
      </c>
      <c r="B11" s="47" t="s">
        <v>119</v>
      </c>
      <c r="C11" s="52">
        <v>18</v>
      </c>
      <c r="D11" s="139">
        <v>4</v>
      </c>
      <c r="E11" s="139">
        <f t="shared" si="0"/>
        <v>22</v>
      </c>
    </row>
    <row r="12" spans="1:5" ht="13.5">
      <c r="A12" s="52" t="s">
        <v>9</v>
      </c>
      <c r="B12" s="47" t="s">
        <v>151</v>
      </c>
      <c r="C12" s="52">
        <v>6</v>
      </c>
      <c r="D12" s="52">
        <v>24</v>
      </c>
      <c r="E12" s="139">
        <f t="shared" si="0"/>
        <v>30</v>
      </c>
    </row>
    <row r="13" spans="1:5" ht="13.5">
      <c r="A13" s="52" t="s">
        <v>10</v>
      </c>
      <c r="B13" s="47" t="s">
        <v>120</v>
      </c>
      <c r="C13" s="52">
        <v>22</v>
      </c>
      <c r="D13" s="52">
        <v>11</v>
      </c>
      <c r="E13" s="139">
        <f t="shared" si="0"/>
        <v>33</v>
      </c>
    </row>
    <row r="14" spans="1:5" ht="13.5">
      <c r="A14" s="140" t="s">
        <v>11</v>
      </c>
      <c r="B14" s="47" t="s">
        <v>96</v>
      </c>
      <c r="C14" s="52">
        <v>4</v>
      </c>
      <c r="D14" s="52">
        <v>30</v>
      </c>
      <c r="E14" s="139">
        <f t="shared" si="0"/>
        <v>34</v>
      </c>
    </row>
    <row r="15" spans="1:5" ht="13.5">
      <c r="A15" s="52" t="s">
        <v>12</v>
      </c>
      <c r="B15" s="47" t="s">
        <v>108</v>
      </c>
      <c r="C15" s="52">
        <v>23</v>
      </c>
      <c r="D15" s="52">
        <v>14</v>
      </c>
      <c r="E15" s="139">
        <f t="shared" si="0"/>
        <v>37</v>
      </c>
    </row>
    <row r="16" spans="1:5" ht="13.5">
      <c r="A16" s="52" t="s">
        <v>13</v>
      </c>
      <c r="B16" s="47" t="s">
        <v>107</v>
      </c>
      <c r="C16" s="52">
        <v>32</v>
      </c>
      <c r="D16" s="139">
        <v>5</v>
      </c>
      <c r="E16" s="139">
        <f t="shared" si="0"/>
        <v>37</v>
      </c>
    </row>
    <row r="17" spans="1:5" ht="13.5">
      <c r="A17" s="52" t="s">
        <v>21</v>
      </c>
      <c r="B17" s="47" t="s">
        <v>164</v>
      </c>
      <c r="C17" s="52">
        <v>21</v>
      </c>
      <c r="D17" s="52">
        <v>18</v>
      </c>
      <c r="E17" s="139">
        <f t="shared" si="0"/>
        <v>39</v>
      </c>
    </row>
    <row r="18" spans="1:5" ht="13.5">
      <c r="A18" s="52" t="s">
        <v>22</v>
      </c>
      <c r="B18" s="47" t="s">
        <v>172</v>
      </c>
      <c r="C18" s="52">
        <v>35</v>
      </c>
      <c r="D18" s="52">
        <v>6</v>
      </c>
      <c r="E18" s="139">
        <f t="shared" si="0"/>
        <v>41</v>
      </c>
    </row>
    <row r="19" spans="1:5" ht="13.5">
      <c r="A19" s="52" t="s">
        <v>23</v>
      </c>
      <c r="B19" s="47" t="s">
        <v>97</v>
      </c>
      <c r="C19" s="52">
        <v>31</v>
      </c>
      <c r="D19" s="139">
        <v>12</v>
      </c>
      <c r="E19" s="139">
        <f t="shared" si="0"/>
        <v>43</v>
      </c>
    </row>
    <row r="20" spans="1:5" ht="13.5">
      <c r="A20" s="52" t="s">
        <v>26</v>
      </c>
      <c r="B20" s="47" t="s">
        <v>173</v>
      </c>
      <c r="C20" s="52">
        <v>36</v>
      </c>
      <c r="D20" s="139">
        <v>8</v>
      </c>
      <c r="E20" s="139">
        <f t="shared" si="0"/>
        <v>44</v>
      </c>
    </row>
    <row r="21" spans="1:5" ht="13.5">
      <c r="A21" s="52" t="s">
        <v>27</v>
      </c>
      <c r="B21" s="47" t="s">
        <v>165</v>
      </c>
      <c r="C21" s="52">
        <v>25</v>
      </c>
      <c r="D21" s="52">
        <v>21</v>
      </c>
      <c r="E21" s="139">
        <f t="shared" si="0"/>
        <v>46</v>
      </c>
    </row>
    <row r="22" spans="1:5" ht="13.5">
      <c r="A22" s="52" t="s">
        <v>28</v>
      </c>
      <c r="B22" s="47" t="s">
        <v>104</v>
      </c>
      <c r="C22" s="52">
        <v>24</v>
      </c>
      <c r="D22" s="52">
        <v>23</v>
      </c>
      <c r="E22" s="139">
        <f t="shared" si="0"/>
        <v>47</v>
      </c>
    </row>
    <row r="23" spans="1:5" ht="13.5">
      <c r="A23" s="52" t="s">
        <v>29</v>
      </c>
      <c r="B23" s="47" t="s">
        <v>180</v>
      </c>
      <c r="C23" s="52">
        <v>44</v>
      </c>
      <c r="D23" s="52">
        <v>3</v>
      </c>
      <c r="E23" s="139">
        <f t="shared" si="0"/>
        <v>47</v>
      </c>
    </row>
    <row r="24" spans="1:5" ht="13.5">
      <c r="A24" s="52" t="s">
        <v>30</v>
      </c>
      <c r="B24" s="47" t="s">
        <v>114</v>
      </c>
      <c r="C24" s="52">
        <v>10</v>
      </c>
      <c r="D24" s="52">
        <v>40</v>
      </c>
      <c r="E24" s="139">
        <f t="shared" si="0"/>
        <v>50</v>
      </c>
    </row>
    <row r="25" spans="1:5" ht="13.5">
      <c r="A25" s="52" t="s">
        <v>31</v>
      </c>
      <c r="B25" s="47" t="s">
        <v>167</v>
      </c>
      <c r="C25" s="52">
        <v>27</v>
      </c>
      <c r="D25" s="52">
        <v>25</v>
      </c>
      <c r="E25" s="139">
        <f t="shared" si="0"/>
        <v>52</v>
      </c>
    </row>
    <row r="26" spans="1:5" ht="13.5">
      <c r="A26" s="52" t="s">
        <v>32</v>
      </c>
      <c r="B26" s="47" t="s">
        <v>179</v>
      </c>
      <c r="C26" s="52">
        <v>43</v>
      </c>
      <c r="D26" s="52">
        <v>10</v>
      </c>
      <c r="E26" s="139">
        <f t="shared" si="0"/>
        <v>53</v>
      </c>
    </row>
    <row r="27" spans="1:5" ht="13.5">
      <c r="A27" s="52" t="s">
        <v>33</v>
      </c>
      <c r="B27" s="47" t="s">
        <v>194</v>
      </c>
      <c r="C27" s="52">
        <v>51</v>
      </c>
      <c r="D27" s="52">
        <v>2</v>
      </c>
      <c r="E27" s="139">
        <f t="shared" si="0"/>
        <v>53</v>
      </c>
    </row>
    <row r="28" spans="1:5" ht="13.5">
      <c r="A28" s="52" t="s">
        <v>34</v>
      </c>
      <c r="B28" s="47" t="s">
        <v>177</v>
      </c>
      <c r="C28" s="52">
        <v>40</v>
      </c>
      <c r="D28" s="52">
        <v>17</v>
      </c>
      <c r="E28" s="139">
        <f t="shared" si="0"/>
        <v>57</v>
      </c>
    </row>
    <row r="29" spans="1:5" ht="13.5">
      <c r="A29" s="52" t="s">
        <v>35</v>
      </c>
      <c r="B29" s="47" t="s">
        <v>170</v>
      </c>
      <c r="C29" s="52">
        <v>30</v>
      </c>
      <c r="D29" s="52">
        <v>31</v>
      </c>
      <c r="E29" s="139">
        <f t="shared" si="0"/>
        <v>61</v>
      </c>
    </row>
    <row r="30" spans="1:5" ht="13.5">
      <c r="A30" s="52" t="s">
        <v>36</v>
      </c>
      <c r="B30" s="47" t="s">
        <v>98</v>
      </c>
      <c r="C30" s="52">
        <v>11</v>
      </c>
      <c r="D30" s="52">
        <v>53</v>
      </c>
      <c r="E30" s="139">
        <f t="shared" si="0"/>
        <v>64</v>
      </c>
    </row>
    <row r="31" spans="1:5" ht="13.5">
      <c r="A31" s="52" t="s">
        <v>37</v>
      </c>
      <c r="B31" s="47" t="s">
        <v>168</v>
      </c>
      <c r="C31" s="52">
        <v>28</v>
      </c>
      <c r="D31" s="52">
        <v>36</v>
      </c>
      <c r="E31" s="139">
        <f t="shared" si="0"/>
        <v>64</v>
      </c>
    </row>
    <row r="32" spans="1:5" ht="13.5">
      <c r="A32" s="52" t="s">
        <v>38</v>
      </c>
      <c r="B32" s="47" t="s">
        <v>115</v>
      </c>
      <c r="C32" s="52">
        <v>48</v>
      </c>
      <c r="D32" s="52">
        <v>19</v>
      </c>
      <c r="E32" s="139">
        <f t="shared" si="0"/>
        <v>67</v>
      </c>
    </row>
    <row r="33" spans="1:5" ht="13.5">
      <c r="A33" s="52" t="s">
        <v>39</v>
      </c>
      <c r="B33" s="47" t="s">
        <v>100</v>
      </c>
      <c r="C33" s="52">
        <v>12</v>
      </c>
      <c r="D33" s="52">
        <v>62</v>
      </c>
      <c r="E33" s="139">
        <f t="shared" si="0"/>
        <v>74</v>
      </c>
    </row>
    <row r="34" spans="1:5" ht="13.5">
      <c r="A34" s="52" t="s">
        <v>39</v>
      </c>
      <c r="B34" s="47" t="s">
        <v>161</v>
      </c>
      <c r="C34" s="52">
        <v>14</v>
      </c>
      <c r="D34" s="52">
        <v>58</v>
      </c>
      <c r="E34" s="139">
        <f t="shared" si="0"/>
        <v>72</v>
      </c>
    </row>
    <row r="35" spans="1:5" ht="13.5">
      <c r="A35" s="52" t="s">
        <v>39</v>
      </c>
      <c r="B35" s="47" t="s">
        <v>99</v>
      </c>
      <c r="C35" s="52">
        <v>3</v>
      </c>
      <c r="D35" s="52">
        <v>73</v>
      </c>
      <c r="E35" s="139">
        <f t="shared" si="0"/>
        <v>76</v>
      </c>
    </row>
    <row r="36" spans="1:5" ht="13.5">
      <c r="A36" s="52" t="s">
        <v>39</v>
      </c>
      <c r="B36" s="47" t="s">
        <v>103</v>
      </c>
      <c r="C36" s="52">
        <v>47</v>
      </c>
      <c r="D36" s="52">
        <v>35</v>
      </c>
      <c r="E36" s="139">
        <f t="shared" si="0"/>
        <v>82</v>
      </c>
    </row>
    <row r="37" spans="1:5" ht="13.5">
      <c r="A37" s="52" t="s">
        <v>39</v>
      </c>
      <c r="B37" s="47" t="s">
        <v>163</v>
      </c>
      <c r="C37" s="52">
        <v>20</v>
      </c>
      <c r="D37" s="52">
        <v>66</v>
      </c>
      <c r="E37" s="139">
        <f t="shared" si="0"/>
        <v>86</v>
      </c>
    </row>
    <row r="38" spans="1:5" ht="13.5">
      <c r="A38" s="52" t="s">
        <v>39</v>
      </c>
      <c r="B38" s="47" t="s">
        <v>169</v>
      </c>
      <c r="C38" s="52">
        <v>29</v>
      </c>
      <c r="D38" s="52">
        <v>57</v>
      </c>
      <c r="E38" s="139">
        <f t="shared" si="0"/>
        <v>86</v>
      </c>
    </row>
    <row r="39" spans="1:5" ht="13.5">
      <c r="A39" s="52" t="s">
        <v>39</v>
      </c>
      <c r="B39" s="47" t="s">
        <v>181</v>
      </c>
      <c r="C39" s="52">
        <v>45</v>
      </c>
      <c r="D39" s="52">
        <v>43</v>
      </c>
      <c r="E39" s="139">
        <f t="shared" si="0"/>
        <v>88</v>
      </c>
    </row>
    <row r="40" spans="1:5" ht="13.5">
      <c r="A40" s="52" t="s">
        <v>39</v>
      </c>
      <c r="B40" s="47" t="s">
        <v>184</v>
      </c>
      <c r="C40" s="52">
        <v>50</v>
      </c>
      <c r="D40" s="52">
        <v>41</v>
      </c>
      <c r="E40" s="139">
        <f t="shared" si="0"/>
        <v>91</v>
      </c>
    </row>
    <row r="41" spans="1:5" ht="13.5">
      <c r="A41" s="52" t="s">
        <v>39</v>
      </c>
      <c r="B41" s="47" t="s">
        <v>102</v>
      </c>
      <c r="C41" s="52">
        <v>15</v>
      </c>
      <c r="D41" s="52">
        <v>76</v>
      </c>
      <c r="E41" s="139">
        <f t="shared" si="0"/>
        <v>91</v>
      </c>
    </row>
    <row r="42" spans="1:5" ht="13.5">
      <c r="A42" s="52" t="s">
        <v>39</v>
      </c>
      <c r="B42" s="47" t="s">
        <v>183</v>
      </c>
      <c r="C42" s="52">
        <v>49</v>
      </c>
      <c r="D42" s="52">
        <v>54</v>
      </c>
      <c r="E42" s="139">
        <f t="shared" si="0"/>
        <v>103</v>
      </c>
    </row>
    <row r="43" spans="1:5" ht="13.5">
      <c r="A43" s="52" t="s">
        <v>39</v>
      </c>
      <c r="B43" s="47" t="s">
        <v>178</v>
      </c>
      <c r="C43" s="52">
        <v>42</v>
      </c>
      <c r="D43" s="52">
        <v>64</v>
      </c>
      <c r="E43" s="139">
        <f t="shared" si="0"/>
        <v>106</v>
      </c>
    </row>
    <row r="44" spans="1:5" ht="13.5">
      <c r="A44" s="52" t="s">
        <v>39</v>
      </c>
      <c r="B44" s="47" t="s">
        <v>171</v>
      </c>
      <c r="C44" s="52">
        <v>34</v>
      </c>
      <c r="D44" s="150">
        <v>72</v>
      </c>
      <c r="E44" s="139">
        <f t="shared" si="0"/>
        <v>106</v>
      </c>
    </row>
    <row r="45" spans="1:5" ht="13.5">
      <c r="A45" s="52" t="s">
        <v>39</v>
      </c>
      <c r="B45" s="47" t="s">
        <v>153</v>
      </c>
      <c r="C45" s="52">
        <v>33</v>
      </c>
      <c r="D45" s="150">
        <v>80</v>
      </c>
      <c r="E45" s="139">
        <f t="shared" si="0"/>
        <v>113</v>
      </c>
    </row>
    <row r="46" spans="1:5" ht="13.5">
      <c r="A46" s="52" t="s">
        <v>39</v>
      </c>
      <c r="B46" s="47" t="s">
        <v>192</v>
      </c>
      <c r="C46" s="52">
        <v>52</v>
      </c>
      <c r="D46" s="52">
        <v>71</v>
      </c>
      <c r="E46" s="139">
        <f t="shared" si="0"/>
        <v>123</v>
      </c>
    </row>
    <row r="47" spans="1:5" ht="13.5">
      <c r="A47" s="52" t="s">
        <v>39</v>
      </c>
      <c r="B47" s="47" t="s">
        <v>193</v>
      </c>
      <c r="C47" s="52">
        <v>53</v>
      </c>
      <c r="D47" s="52">
        <v>114</v>
      </c>
      <c r="E47" s="139">
        <f t="shared" si="0"/>
        <v>167</v>
      </c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F55"/>
  <sheetViews>
    <sheetView zoomScalePageLayoutView="0" workbookViewId="0" topLeftCell="A1">
      <selection activeCell="I26" sqref="I26"/>
    </sheetView>
  </sheetViews>
  <sheetFormatPr defaultColWidth="9.00390625" defaultRowHeight="12.75"/>
  <cols>
    <col min="1" max="1" width="16.75390625" style="0" customWidth="1"/>
    <col min="2" max="2" width="33.00390625" style="0" customWidth="1"/>
    <col min="3" max="3" width="8.125" style="29" customWidth="1"/>
    <col min="4" max="5" width="10.25390625" style="29" customWidth="1"/>
    <col min="6" max="6" width="9.125" style="29" customWidth="1"/>
  </cols>
  <sheetData>
    <row r="4" spans="1:5" ht="19.5">
      <c r="A4" s="172" t="s">
        <v>159</v>
      </c>
      <c r="B4" s="173"/>
      <c r="C4" s="173"/>
      <c r="D4" s="173"/>
      <c r="E4" s="70"/>
    </row>
    <row r="5" spans="1:6" ht="16.5">
      <c r="A5" s="1" t="s">
        <v>2</v>
      </c>
      <c r="B5" s="57" t="s">
        <v>1</v>
      </c>
      <c r="C5" s="57">
        <v>2016</v>
      </c>
      <c r="D5" s="57">
        <v>2017</v>
      </c>
      <c r="E5" s="57">
        <v>2018</v>
      </c>
      <c r="F5" s="57" t="s">
        <v>94</v>
      </c>
    </row>
    <row r="6" spans="1:6" ht="13.5">
      <c r="A6" s="5" t="s">
        <v>3</v>
      </c>
      <c r="B6" s="9" t="s">
        <v>113</v>
      </c>
      <c r="C6" s="36">
        <v>1</v>
      </c>
      <c r="D6" s="36">
        <v>2</v>
      </c>
      <c r="E6" s="36">
        <v>1</v>
      </c>
      <c r="F6" s="3">
        <f aca="true" t="shared" si="0" ref="F6:F29">SUM(C6+D6+E6)</f>
        <v>4</v>
      </c>
    </row>
    <row r="7" spans="1:6" ht="13.5">
      <c r="A7" s="5" t="s">
        <v>17</v>
      </c>
      <c r="B7" s="9" t="s">
        <v>99</v>
      </c>
      <c r="C7" s="36">
        <v>2</v>
      </c>
      <c r="D7" s="36">
        <v>1</v>
      </c>
      <c r="E7" s="36">
        <v>3</v>
      </c>
      <c r="F7" s="3">
        <f t="shared" si="0"/>
        <v>6</v>
      </c>
    </row>
    <row r="8" spans="1:6" ht="13.5">
      <c r="A8" s="5" t="s">
        <v>4</v>
      </c>
      <c r="B8" s="9" t="s">
        <v>96</v>
      </c>
      <c r="C8" s="36">
        <v>4</v>
      </c>
      <c r="D8" s="36">
        <v>4</v>
      </c>
      <c r="E8" s="36">
        <v>4</v>
      </c>
      <c r="F8" s="3">
        <f t="shared" si="0"/>
        <v>12</v>
      </c>
    </row>
    <row r="9" spans="1:6" ht="13.5">
      <c r="A9" s="3" t="s">
        <v>5</v>
      </c>
      <c r="B9" s="9" t="s">
        <v>110</v>
      </c>
      <c r="C9" s="36">
        <v>9</v>
      </c>
      <c r="D9" s="36">
        <v>7</v>
      </c>
      <c r="E9" s="36">
        <v>5</v>
      </c>
      <c r="F9" s="3">
        <f t="shared" si="0"/>
        <v>21</v>
      </c>
    </row>
    <row r="10" spans="1:6" ht="13.5">
      <c r="A10" s="3" t="s">
        <v>5</v>
      </c>
      <c r="B10" s="9" t="s">
        <v>149</v>
      </c>
      <c r="C10" s="36">
        <v>7</v>
      </c>
      <c r="D10" s="36">
        <v>5</v>
      </c>
      <c r="E10" s="36">
        <v>9</v>
      </c>
      <c r="F10" s="3">
        <f t="shared" si="0"/>
        <v>21</v>
      </c>
    </row>
    <row r="11" spans="1:6" ht="13.5">
      <c r="A11" s="3" t="s">
        <v>8</v>
      </c>
      <c r="B11" s="9" t="s">
        <v>98</v>
      </c>
      <c r="C11" s="36">
        <v>6</v>
      </c>
      <c r="D11" s="36">
        <v>8</v>
      </c>
      <c r="E11" s="36">
        <v>11</v>
      </c>
      <c r="F11" s="3">
        <f t="shared" si="0"/>
        <v>25</v>
      </c>
    </row>
    <row r="12" spans="1:6" ht="13.5">
      <c r="A12" s="3" t="s">
        <v>9</v>
      </c>
      <c r="B12" s="9" t="s">
        <v>101</v>
      </c>
      <c r="C12" s="36">
        <v>3</v>
      </c>
      <c r="D12" s="36">
        <v>10</v>
      </c>
      <c r="E12" s="36">
        <v>17</v>
      </c>
      <c r="F12" s="3">
        <f t="shared" si="0"/>
        <v>30</v>
      </c>
    </row>
    <row r="13" spans="1:6" ht="13.5">
      <c r="A13" s="3" t="s">
        <v>10</v>
      </c>
      <c r="B13" s="9" t="s">
        <v>102</v>
      </c>
      <c r="C13" s="36">
        <v>5</v>
      </c>
      <c r="D13" s="36">
        <v>11</v>
      </c>
      <c r="E13" s="36">
        <v>15</v>
      </c>
      <c r="F13" s="3">
        <f t="shared" si="0"/>
        <v>31</v>
      </c>
    </row>
    <row r="14" spans="1:6" ht="13.5">
      <c r="A14" s="27" t="s">
        <v>11</v>
      </c>
      <c r="B14" s="9" t="s">
        <v>120</v>
      </c>
      <c r="C14" s="36">
        <v>10</v>
      </c>
      <c r="D14" s="36">
        <v>3</v>
      </c>
      <c r="E14" s="36">
        <v>22</v>
      </c>
      <c r="F14" s="3">
        <f t="shared" si="0"/>
        <v>35</v>
      </c>
    </row>
    <row r="15" spans="1:6" ht="13.5">
      <c r="A15" s="3" t="s">
        <v>12</v>
      </c>
      <c r="B15" s="9" t="s">
        <v>105</v>
      </c>
      <c r="C15" s="36">
        <v>17</v>
      </c>
      <c r="D15" s="36">
        <v>12</v>
      </c>
      <c r="E15" s="36">
        <v>7</v>
      </c>
      <c r="F15" s="3">
        <f t="shared" si="0"/>
        <v>36</v>
      </c>
    </row>
    <row r="16" spans="1:6" ht="13.5">
      <c r="A16" s="3" t="s">
        <v>13</v>
      </c>
      <c r="B16" s="9" t="s">
        <v>118</v>
      </c>
      <c r="C16" s="36">
        <v>11</v>
      </c>
      <c r="D16" s="36">
        <v>18</v>
      </c>
      <c r="E16" s="36">
        <v>8</v>
      </c>
      <c r="F16" s="3">
        <f t="shared" si="0"/>
        <v>37</v>
      </c>
    </row>
    <row r="17" spans="1:6" ht="13.5">
      <c r="A17" s="3" t="s">
        <v>21</v>
      </c>
      <c r="B17" s="9" t="s">
        <v>106</v>
      </c>
      <c r="C17" s="36">
        <v>8</v>
      </c>
      <c r="D17" s="36">
        <v>17</v>
      </c>
      <c r="E17" s="36">
        <v>13</v>
      </c>
      <c r="F17" s="3">
        <f t="shared" si="0"/>
        <v>38</v>
      </c>
    </row>
    <row r="18" spans="1:6" ht="13.5">
      <c r="A18" s="3" t="s">
        <v>22</v>
      </c>
      <c r="B18" s="9" t="s">
        <v>151</v>
      </c>
      <c r="C18" s="36">
        <v>13</v>
      </c>
      <c r="D18" s="36">
        <v>20</v>
      </c>
      <c r="E18" s="36">
        <v>6</v>
      </c>
      <c r="F18" s="3">
        <f t="shared" si="0"/>
        <v>39</v>
      </c>
    </row>
    <row r="19" spans="1:6" ht="13.5">
      <c r="A19" s="3" t="s">
        <v>23</v>
      </c>
      <c r="B19" s="9" t="s">
        <v>114</v>
      </c>
      <c r="C19" s="36">
        <v>22</v>
      </c>
      <c r="D19" s="36">
        <v>13</v>
      </c>
      <c r="E19" s="36">
        <v>10</v>
      </c>
      <c r="F19" s="3">
        <f t="shared" si="0"/>
        <v>45</v>
      </c>
    </row>
    <row r="20" spans="1:6" ht="13.5">
      <c r="A20" s="3" t="s">
        <v>26</v>
      </c>
      <c r="B20" s="9" t="s">
        <v>100</v>
      </c>
      <c r="C20" s="36">
        <v>26</v>
      </c>
      <c r="D20" s="36">
        <v>9</v>
      </c>
      <c r="E20" s="36">
        <v>12</v>
      </c>
      <c r="F20" s="3">
        <f t="shared" si="0"/>
        <v>47</v>
      </c>
    </row>
    <row r="21" spans="1:6" ht="13.5">
      <c r="A21" s="3" t="s">
        <v>27</v>
      </c>
      <c r="B21" s="9" t="s">
        <v>119</v>
      </c>
      <c r="C21" s="36">
        <v>16</v>
      </c>
      <c r="D21" s="36">
        <v>14</v>
      </c>
      <c r="E21" s="36">
        <v>18</v>
      </c>
      <c r="F21" s="3">
        <f t="shared" si="0"/>
        <v>48</v>
      </c>
    </row>
    <row r="22" spans="1:6" ht="13.5">
      <c r="A22" s="3" t="s">
        <v>28</v>
      </c>
      <c r="B22" s="9" t="s">
        <v>104</v>
      </c>
      <c r="C22" s="36">
        <v>14</v>
      </c>
      <c r="D22" s="36">
        <v>21</v>
      </c>
      <c r="E22" s="36">
        <v>24</v>
      </c>
      <c r="F22" s="3">
        <f t="shared" si="0"/>
        <v>59</v>
      </c>
    </row>
    <row r="23" spans="1:6" ht="13.5">
      <c r="A23" s="3" t="s">
        <v>29</v>
      </c>
      <c r="B23" s="9" t="s">
        <v>97</v>
      </c>
      <c r="C23" s="36">
        <v>20</v>
      </c>
      <c r="D23" s="36">
        <v>15</v>
      </c>
      <c r="E23" s="36">
        <v>31</v>
      </c>
      <c r="F23" s="3">
        <f t="shared" si="0"/>
        <v>66</v>
      </c>
    </row>
    <row r="24" spans="1:6" ht="13.5">
      <c r="A24" s="3" t="s">
        <v>30</v>
      </c>
      <c r="B24" s="9" t="s">
        <v>107</v>
      </c>
      <c r="C24" s="36">
        <v>15</v>
      </c>
      <c r="D24" s="36">
        <v>22</v>
      </c>
      <c r="E24" s="36">
        <v>32</v>
      </c>
      <c r="F24" s="3">
        <f t="shared" si="0"/>
        <v>69</v>
      </c>
    </row>
    <row r="25" spans="1:6" ht="13.5">
      <c r="A25" s="3" t="s">
        <v>30</v>
      </c>
      <c r="B25" s="9" t="s">
        <v>150</v>
      </c>
      <c r="C25" s="36">
        <v>12</v>
      </c>
      <c r="D25" s="36">
        <v>16</v>
      </c>
      <c r="E25" s="36">
        <v>41</v>
      </c>
      <c r="F25" s="3">
        <f t="shared" si="0"/>
        <v>69</v>
      </c>
    </row>
    <row r="26" spans="1:6" ht="13.5">
      <c r="A26" s="3" t="s">
        <v>32</v>
      </c>
      <c r="B26" s="9" t="s">
        <v>152</v>
      </c>
      <c r="C26" s="62">
        <v>27</v>
      </c>
      <c r="D26" s="62">
        <v>27</v>
      </c>
      <c r="E26" s="62">
        <v>16</v>
      </c>
      <c r="F26" s="3">
        <f t="shared" si="0"/>
        <v>70</v>
      </c>
    </row>
    <row r="27" spans="1:6" ht="13.5">
      <c r="A27" s="3" t="s">
        <v>33</v>
      </c>
      <c r="B27" s="9" t="s">
        <v>153</v>
      </c>
      <c r="C27" s="36">
        <v>19</v>
      </c>
      <c r="D27" s="36">
        <v>32</v>
      </c>
      <c r="E27" s="36">
        <v>33</v>
      </c>
      <c r="F27" s="3">
        <f t="shared" si="0"/>
        <v>84</v>
      </c>
    </row>
    <row r="28" spans="1:6" ht="13.5">
      <c r="A28" s="3" t="s">
        <v>34</v>
      </c>
      <c r="B28" s="9" t="s">
        <v>108</v>
      </c>
      <c r="C28" s="36">
        <v>23</v>
      </c>
      <c r="D28" s="36">
        <v>44</v>
      </c>
      <c r="E28" s="36">
        <v>23</v>
      </c>
      <c r="F28" s="3">
        <f t="shared" si="0"/>
        <v>90</v>
      </c>
    </row>
    <row r="29" spans="1:6" ht="13.5">
      <c r="A29" s="3" t="s">
        <v>35</v>
      </c>
      <c r="B29" s="9" t="s">
        <v>103</v>
      </c>
      <c r="C29" s="36">
        <v>25</v>
      </c>
      <c r="D29" s="36">
        <v>30</v>
      </c>
      <c r="E29" s="36">
        <v>47</v>
      </c>
      <c r="F29" s="3">
        <f t="shared" si="0"/>
        <v>102</v>
      </c>
    </row>
    <row r="30" spans="1:6" ht="13.5">
      <c r="A30" s="3" t="s">
        <v>36</v>
      </c>
      <c r="B30" s="9"/>
      <c r="C30" s="62"/>
      <c r="D30" s="62"/>
      <c r="E30" s="62"/>
      <c r="F30" s="3"/>
    </row>
    <row r="31" spans="1:6" ht="13.5">
      <c r="A31" s="3" t="s">
        <v>37</v>
      </c>
      <c r="B31" s="9"/>
      <c r="C31" s="36"/>
      <c r="D31" s="36"/>
      <c r="E31" s="36"/>
      <c r="F31" s="3"/>
    </row>
    <row r="32" spans="1:6" ht="13.5">
      <c r="A32" s="3" t="s">
        <v>38</v>
      </c>
      <c r="B32" s="9"/>
      <c r="C32" s="36"/>
      <c r="D32" s="36"/>
      <c r="E32" s="36"/>
      <c r="F32" s="3"/>
    </row>
    <row r="33" spans="1:6" ht="13.5">
      <c r="A33" s="3" t="s">
        <v>39</v>
      </c>
      <c r="B33" s="9"/>
      <c r="C33" s="36"/>
      <c r="D33" s="36"/>
      <c r="E33" s="36"/>
      <c r="F33" s="3"/>
    </row>
    <row r="34" spans="1:6" ht="13.5">
      <c r="A34" s="3" t="s">
        <v>38</v>
      </c>
      <c r="B34" s="9"/>
      <c r="C34" s="36"/>
      <c r="D34" s="36"/>
      <c r="E34" s="36"/>
      <c r="F34" s="3"/>
    </row>
    <row r="35" spans="1:6" ht="13.5">
      <c r="A35" s="3" t="s">
        <v>39</v>
      </c>
      <c r="B35" s="9"/>
      <c r="C35" s="36"/>
      <c r="D35" s="36"/>
      <c r="E35" s="36"/>
      <c r="F35" s="3"/>
    </row>
    <row r="36" spans="1:6" ht="13.5">
      <c r="A36" s="3" t="s">
        <v>38</v>
      </c>
      <c r="B36" s="9"/>
      <c r="C36" s="36"/>
      <c r="D36" s="36"/>
      <c r="E36" s="36"/>
      <c r="F36" s="3"/>
    </row>
    <row r="37" spans="1:6" ht="13.5">
      <c r="A37" s="3" t="s">
        <v>39</v>
      </c>
      <c r="B37" s="9"/>
      <c r="C37" s="36"/>
      <c r="D37" s="36"/>
      <c r="E37" s="36"/>
      <c r="F37" s="3"/>
    </row>
    <row r="38" spans="1:6" ht="13.5">
      <c r="A38" s="3" t="s">
        <v>38</v>
      </c>
      <c r="B38" s="9"/>
      <c r="C38" s="36"/>
      <c r="D38" s="36"/>
      <c r="E38" s="36"/>
      <c r="F38" s="3"/>
    </row>
    <row r="39" spans="1:6" ht="13.5">
      <c r="A39" s="3" t="s">
        <v>39</v>
      </c>
      <c r="B39" s="9"/>
      <c r="C39" s="36"/>
      <c r="D39" s="36"/>
      <c r="E39" s="36"/>
      <c r="F39" s="3"/>
    </row>
    <row r="40" spans="1:6" ht="13.5">
      <c r="A40" s="3" t="s">
        <v>38</v>
      </c>
      <c r="B40" s="9"/>
      <c r="C40" s="36"/>
      <c r="D40" s="36"/>
      <c r="E40" s="36"/>
      <c r="F40" s="3"/>
    </row>
    <row r="41" spans="2:6" ht="13.5">
      <c r="B41" s="9"/>
      <c r="C41" s="36"/>
      <c r="D41" s="63"/>
      <c r="E41" s="63"/>
      <c r="F41" s="3"/>
    </row>
    <row r="42" spans="2:6" ht="13.5">
      <c r="B42" s="9"/>
      <c r="C42" s="36"/>
      <c r="D42" s="36"/>
      <c r="E42" s="36"/>
      <c r="F42" s="3"/>
    </row>
    <row r="43" spans="2:6" ht="13.5">
      <c r="B43" s="9"/>
      <c r="C43" s="36"/>
      <c r="D43" s="36"/>
      <c r="E43" s="36"/>
      <c r="F43" s="3"/>
    </row>
    <row r="44" spans="2:6" ht="13.5">
      <c r="B44" s="9"/>
      <c r="C44" s="36"/>
      <c r="D44" s="36"/>
      <c r="E44" s="36"/>
      <c r="F44" s="3"/>
    </row>
    <row r="45" spans="2:6" ht="13.5">
      <c r="B45" s="9"/>
      <c r="C45" s="36"/>
      <c r="D45" s="36"/>
      <c r="E45" s="36"/>
      <c r="F45" s="3"/>
    </row>
    <row r="46" spans="2:6" ht="13.5">
      <c r="B46" s="9"/>
      <c r="C46" s="36"/>
      <c r="D46" s="36"/>
      <c r="E46" s="36"/>
      <c r="F46" s="3"/>
    </row>
    <row r="47" spans="2:6" ht="13.5">
      <c r="B47" s="9"/>
      <c r="C47" s="36"/>
      <c r="D47" s="64"/>
      <c r="E47" s="64"/>
      <c r="F47" s="3"/>
    </row>
    <row r="48" spans="2:6" ht="13.5">
      <c r="B48" s="9"/>
      <c r="C48" s="36"/>
      <c r="D48" s="36"/>
      <c r="E48" s="36"/>
      <c r="F48" s="3"/>
    </row>
    <row r="49" spans="2:6" ht="13.5">
      <c r="B49" s="9"/>
      <c r="C49" s="36"/>
      <c r="D49" s="62"/>
      <c r="E49" s="62"/>
      <c r="F49" s="3"/>
    </row>
    <row r="50" spans="2:6" ht="13.5">
      <c r="B50" s="9"/>
      <c r="C50" s="36"/>
      <c r="D50" s="36"/>
      <c r="E50" s="36"/>
      <c r="F50" s="3"/>
    </row>
    <row r="51" spans="2:6" ht="13.5">
      <c r="B51" s="9"/>
      <c r="C51" s="36"/>
      <c r="D51" s="36"/>
      <c r="E51" s="36"/>
      <c r="F51" s="3"/>
    </row>
    <row r="52" spans="2:6" ht="13.5">
      <c r="B52" s="9"/>
      <c r="C52" s="36"/>
      <c r="D52" s="36"/>
      <c r="E52" s="36"/>
      <c r="F52" s="3"/>
    </row>
    <row r="53" spans="2:6" ht="13.5">
      <c r="B53" s="9"/>
      <c r="C53" s="36"/>
      <c r="D53" s="36"/>
      <c r="E53" s="36"/>
      <c r="F53" s="3"/>
    </row>
    <row r="54" spans="2:6" ht="13.5">
      <c r="B54" s="9"/>
      <c r="C54" s="36"/>
      <c r="D54" s="36"/>
      <c r="E54" s="36"/>
      <c r="F54" s="3"/>
    </row>
    <row r="55" spans="2:6" ht="13.5">
      <c r="B55" s="9"/>
      <c r="C55" s="36"/>
      <c r="D55" s="36"/>
      <c r="E55" s="36"/>
      <c r="F55" s="3"/>
    </row>
  </sheetData>
  <sheetProtection/>
  <mergeCells count="1">
    <mergeCell ref="A4:D4"/>
  </mergeCell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4:G309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9.125" style="38" customWidth="1"/>
    <col min="2" max="2" width="4.25390625" style="38" customWidth="1"/>
    <col min="3" max="3" width="17.625" style="38" customWidth="1"/>
    <col min="4" max="4" width="27.375" style="38" customWidth="1"/>
    <col min="5" max="5" width="16.375" style="51" customWidth="1"/>
    <col min="6" max="6" width="5.75390625" style="39" customWidth="1"/>
    <col min="7" max="7" width="9.125" style="71" customWidth="1"/>
    <col min="8" max="8" width="9.25390625" style="38" customWidth="1"/>
    <col min="9" max="16384" width="9.125" style="38" customWidth="1"/>
  </cols>
  <sheetData>
    <row r="4" spans="2:7" ht="19.5">
      <c r="B4" s="173" t="s">
        <v>45</v>
      </c>
      <c r="C4" s="173"/>
      <c r="D4" s="173"/>
      <c r="E4" s="43"/>
      <c r="F4" s="10"/>
      <c r="G4" s="181"/>
    </row>
    <row r="5" spans="2:7" s="45" customFormat="1" ht="12.75">
      <c r="B5" s="179" t="s">
        <v>56</v>
      </c>
      <c r="C5" s="179"/>
      <c r="D5" s="179"/>
      <c r="E5" s="43"/>
      <c r="F5" s="43"/>
      <c r="G5" s="182"/>
    </row>
    <row r="6" spans="2:7" s="45" customFormat="1" ht="12.75">
      <c r="B6" s="100" t="s">
        <v>53</v>
      </c>
      <c r="C6" s="34" t="s">
        <v>46</v>
      </c>
      <c r="D6" s="12" t="s">
        <v>1</v>
      </c>
      <c r="E6" s="12" t="s">
        <v>59</v>
      </c>
      <c r="F6" s="12" t="s">
        <v>20</v>
      </c>
      <c r="G6" s="183" t="s">
        <v>86</v>
      </c>
    </row>
    <row r="7" spans="2:7" s="45" customFormat="1" ht="12">
      <c r="B7" s="47">
        <v>1</v>
      </c>
      <c r="C7" s="47" t="s">
        <v>621</v>
      </c>
      <c r="D7" s="47" t="s">
        <v>96</v>
      </c>
      <c r="E7" s="52" t="s">
        <v>185</v>
      </c>
      <c r="F7" s="52">
        <v>13</v>
      </c>
      <c r="G7" s="168">
        <v>603.38</v>
      </c>
    </row>
    <row r="8" spans="2:7" s="45" customFormat="1" ht="12">
      <c r="B8" s="47">
        <v>2</v>
      </c>
      <c r="C8" s="47" t="s">
        <v>550</v>
      </c>
      <c r="D8" s="47" t="s">
        <v>113</v>
      </c>
      <c r="E8" s="52" t="s">
        <v>185</v>
      </c>
      <c r="F8" s="52">
        <v>12</v>
      </c>
      <c r="G8" s="168">
        <v>626.26</v>
      </c>
    </row>
    <row r="9" spans="2:7" s="45" customFormat="1" ht="12">
      <c r="B9" s="47">
        <v>3</v>
      </c>
      <c r="C9" s="47" t="s">
        <v>559</v>
      </c>
      <c r="D9" s="47" t="s">
        <v>118</v>
      </c>
      <c r="E9" s="52" t="s">
        <v>185</v>
      </c>
      <c r="F9" s="52">
        <v>12</v>
      </c>
      <c r="G9" s="168">
        <v>610.77</v>
      </c>
    </row>
    <row r="10" spans="2:7" s="45" customFormat="1" ht="12">
      <c r="B10" s="47">
        <v>4</v>
      </c>
      <c r="C10" s="47" t="s">
        <v>622</v>
      </c>
      <c r="D10" s="47" t="s">
        <v>99</v>
      </c>
      <c r="E10" s="52" t="s">
        <v>185</v>
      </c>
      <c r="F10" s="52">
        <v>12</v>
      </c>
      <c r="G10" s="168">
        <v>571.97</v>
      </c>
    </row>
    <row r="11" spans="2:7" s="45" customFormat="1" ht="12">
      <c r="B11" s="47">
        <v>5</v>
      </c>
      <c r="C11" s="47" t="s">
        <v>555</v>
      </c>
      <c r="D11" s="47" t="s">
        <v>113</v>
      </c>
      <c r="E11" s="52" t="s">
        <v>185</v>
      </c>
      <c r="F11" s="52">
        <v>12</v>
      </c>
      <c r="G11" s="168">
        <v>562.24</v>
      </c>
    </row>
    <row r="12" spans="2:7" s="45" customFormat="1" ht="12">
      <c r="B12" s="47">
        <v>6</v>
      </c>
      <c r="C12" s="47" t="s">
        <v>556</v>
      </c>
      <c r="D12" s="47" t="s">
        <v>113</v>
      </c>
      <c r="E12" s="52" t="s">
        <v>185</v>
      </c>
      <c r="F12" s="52">
        <v>12</v>
      </c>
      <c r="G12" s="168">
        <v>558.79</v>
      </c>
    </row>
    <row r="13" spans="2:7" s="45" customFormat="1" ht="12">
      <c r="B13" s="47">
        <v>7</v>
      </c>
      <c r="C13" s="47" t="s">
        <v>546</v>
      </c>
      <c r="D13" s="47" t="s">
        <v>113</v>
      </c>
      <c r="E13" s="52" t="s">
        <v>185</v>
      </c>
      <c r="F13" s="52">
        <v>11</v>
      </c>
      <c r="G13" s="168">
        <v>516.73</v>
      </c>
    </row>
    <row r="14" spans="2:7" s="45" customFormat="1" ht="12">
      <c r="B14" s="47">
        <v>8</v>
      </c>
      <c r="C14" s="47" t="s">
        <v>564</v>
      </c>
      <c r="D14" s="47" t="s">
        <v>113</v>
      </c>
      <c r="E14" s="52" t="s">
        <v>185</v>
      </c>
      <c r="F14" s="52">
        <v>11</v>
      </c>
      <c r="G14" s="168">
        <v>492.74</v>
      </c>
    </row>
    <row r="15" spans="2:7" s="45" customFormat="1" ht="12">
      <c r="B15" s="47">
        <v>9</v>
      </c>
      <c r="C15" s="47" t="s">
        <v>623</v>
      </c>
      <c r="D15" s="47" t="s">
        <v>152</v>
      </c>
      <c r="E15" s="52" t="s">
        <v>187</v>
      </c>
      <c r="F15" s="52">
        <v>10</v>
      </c>
      <c r="G15" s="168">
        <v>517.02</v>
      </c>
    </row>
    <row r="16" spans="2:7" s="45" customFormat="1" ht="12">
      <c r="B16" s="47">
        <v>10</v>
      </c>
      <c r="C16" s="47" t="s">
        <v>624</v>
      </c>
      <c r="D16" s="47" t="s">
        <v>160</v>
      </c>
      <c r="E16" s="52" t="s">
        <v>186</v>
      </c>
      <c r="F16" s="52">
        <v>10</v>
      </c>
      <c r="G16" s="168">
        <v>501.09</v>
      </c>
    </row>
    <row r="17" spans="2:7" s="45" customFormat="1" ht="12">
      <c r="B17" s="47">
        <v>11</v>
      </c>
      <c r="C17" s="47" t="s">
        <v>625</v>
      </c>
      <c r="D17" s="47" t="s">
        <v>161</v>
      </c>
      <c r="E17" s="52" t="s">
        <v>186</v>
      </c>
      <c r="F17" s="52">
        <v>10</v>
      </c>
      <c r="G17" s="168">
        <v>496.67</v>
      </c>
    </row>
    <row r="18" spans="2:7" s="45" customFormat="1" ht="12">
      <c r="B18" s="47">
        <v>12</v>
      </c>
      <c r="C18" s="47" t="s">
        <v>626</v>
      </c>
      <c r="D18" s="47" t="s">
        <v>160</v>
      </c>
      <c r="E18" s="52" t="s">
        <v>186</v>
      </c>
      <c r="F18" s="52">
        <v>10</v>
      </c>
      <c r="G18" s="168">
        <v>492.1</v>
      </c>
    </row>
    <row r="19" spans="2:7" s="45" customFormat="1" ht="12">
      <c r="B19" s="47">
        <v>13</v>
      </c>
      <c r="C19" s="47" t="s">
        <v>627</v>
      </c>
      <c r="D19" s="47" t="s">
        <v>118</v>
      </c>
      <c r="E19" s="52" t="s">
        <v>185</v>
      </c>
      <c r="F19" s="52">
        <v>10</v>
      </c>
      <c r="G19" s="168">
        <v>490.5</v>
      </c>
    </row>
    <row r="20" spans="2:7" s="45" customFormat="1" ht="12">
      <c r="B20" s="47">
        <v>14</v>
      </c>
      <c r="C20" s="47" t="s">
        <v>628</v>
      </c>
      <c r="D20" s="47" t="s">
        <v>119</v>
      </c>
      <c r="E20" s="52" t="s">
        <v>185</v>
      </c>
      <c r="F20" s="52">
        <v>10</v>
      </c>
      <c r="G20" s="168">
        <v>482.52</v>
      </c>
    </row>
    <row r="21" spans="2:7" s="45" customFormat="1" ht="12">
      <c r="B21" s="47">
        <v>15</v>
      </c>
      <c r="C21" s="47" t="s">
        <v>629</v>
      </c>
      <c r="D21" s="47" t="s">
        <v>113</v>
      </c>
      <c r="E21" s="52" t="s">
        <v>185</v>
      </c>
      <c r="F21" s="52">
        <v>10</v>
      </c>
      <c r="G21" s="168">
        <v>469.1</v>
      </c>
    </row>
    <row r="22" spans="2:7" s="45" customFormat="1" ht="12">
      <c r="B22" s="47">
        <v>16</v>
      </c>
      <c r="C22" s="47" t="s">
        <v>630</v>
      </c>
      <c r="D22" s="47" t="s">
        <v>113</v>
      </c>
      <c r="E22" s="52" t="s">
        <v>185</v>
      </c>
      <c r="F22" s="52">
        <v>10</v>
      </c>
      <c r="G22" s="168">
        <v>466.94</v>
      </c>
    </row>
    <row r="23" spans="2:7" s="45" customFormat="1" ht="12">
      <c r="B23" s="47">
        <v>17</v>
      </c>
      <c r="C23" s="47" t="s">
        <v>631</v>
      </c>
      <c r="D23" s="47" t="s">
        <v>120</v>
      </c>
      <c r="E23" s="52" t="s">
        <v>185</v>
      </c>
      <c r="F23" s="52">
        <v>10</v>
      </c>
      <c r="G23" s="168">
        <v>463.1</v>
      </c>
    </row>
    <row r="24" spans="2:7" s="45" customFormat="1" ht="12">
      <c r="B24" s="47">
        <v>18</v>
      </c>
      <c r="C24" s="47" t="s">
        <v>545</v>
      </c>
      <c r="D24" s="47" t="s">
        <v>99</v>
      </c>
      <c r="E24" s="52" t="s">
        <v>185</v>
      </c>
      <c r="F24" s="52">
        <v>10</v>
      </c>
      <c r="G24" s="168">
        <v>449.03</v>
      </c>
    </row>
    <row r="25" spans="2:7" s="45" customFormat="1" ht="12">
      <c r="B25" s="47">
        <v>19</v>
      </c>
      <c r="C25" s="47" t="s">
        <v>632</v>
      </c>
      <c r="D25" s="47" t="s">
        <v>110</v>
      </c>
      <c r="E25" s="52" t="s">
        <v>185</v>
      </c>
      <c r="F25" s="52">
        <v>10</v>
      </c>
      <c r="G25" s="168">
        <v>427.22</v>
      </c>
    </row>
    <row r="26" spans="2:7" s="45" customFormat="1" ht="12">
      <c r="B26" s="47">
        <v>20</v>
      </c>
      <c r="C26" s="47" t="s">
        <v>633</v>
      </c>
      <c r="D26" s="47" t="s">
        <v>99</v>
      </c>
      <c r="E26" s="52" t="s">
        <v>185</v>
      </c>
      <c r="F26" s="52">
        <v>10</v>
      </c>
      <c r="G26" s="168">
        <v>381.55</v>
      </c>
    </row>
    <row r="27" spans="2:7" s="45" customFormat="1" ht="12">
      <c r="B27" s="47">
        <v>21</v>
      </c>
      <c r="C27" s="47" t="s">
        <v>634</v>
      </c>
      <c r="D27" s="47" t="s">
        <v>96</v>
      </c>
      <c r="E27" s="52" t="s">
        <v>185</v>
      </c>
      <c r="F27" s="52">
        <v>9</v>
      </c>
      <c r="G27" s="168">
        <v>509.07</v>
      </c>
    </row>
    <row r="28" spans="2:7" s="45" customFormat="1" ht="12">
      <c r="B28" s="47">
        <v>22</v>
      </c>
      <c r="C28" s="47" t="s">
        <v>635</v>
      </c>
      <c r="D28" s="47" t="s">
        <v>160</v>
      </c>
      <c r="E28" s="52" t="s">
        <v>186</v>
      </c>
      <c r="F28" s="52">
        <v>9</v>
      </c>
      <c r="G28" s="168">
        <v>480.85</v>
      </c>
    </row>
    <row r="29" spans="2:7" s="45" customFormat="1" ht="12">
      <c r="B29" s="47">
        <v>23</v>
      </c>
      <c r="C29" s="47" t="s">
        <v>548</v>
      </c>
      <c r="D29" s="47" t="s">
        <v>192</v>
      </c>
      <c r="E29" s="52" t="s">
        <v>190</v>
      </c>
      <c r="F29" s="52">
        <v>9</v>
      </c>
      <c r="G29" s="168">
        <v>458.23</v>
      </c>
    </row>
    <row r="30" spans="2:7" s="45" customFormat="1" ht="12">
      <c r="B30" s="47">
        <v>24</v>
      </c>
      <c r="C30" s="47" t="s">
        <v>636</v>
      </c>
      <c r="D30" s="47" t="s">
        <v>151</v>
      </c>
      <c r="E30" s="52" t="s">
        <v>185</v>
      </c>
      <c r="F30" s="52">
        <v>9</v>
      </c>
      <c r="G30" s="168">
        <v>453.93</v>
      </c>
    </row>
    <row r="31" spans="2:7" s="45" customFormat="1" ht="12">
      <c r="B31" s="47">
        <v>25</v>
      </c>
      <c r="C31" s="47" t="s">
        <v>637</v>
      </c>
      <c r="D31" s="47" t="s">
        <v>172</v>
      </c>
      <c r="E31" s="52" t="s">
        <v>189</v>
      </c>
      <c r="F31" s="52">
        <v>9</v>
      </c>
      <c r="G31" s="168">
        <v>427.73</v>
      </c>
    </row>
    <row r="32" spans="2:7" s="45" customFormat="1" ht="12">
      <c r="B32" s="47">
        <v>26</v>
      </c>
      <c r="C32" s="47" t="s">
        <v>547</v>
      </c>
      <c r="D32" s="47" t="s">
        <v>99</v>
      </c>
      <c r="E32" s="52" t="s">
        <v>185</v>
      </c>
      <c r="F32" s="52">
        <v>9</v>
      </c>
      <c r="G32" s="168">
        <v>401.34</v>
      </c>
    </row>
    <row r="33" spans="2:7" s="45" customFormat="1" ht="12">
      <c r="B33" s="47">
        <v>27</v>
      </c>
      <c r="C33" s="47" t="s">
        <v>638</v>
      </c>
      <c r="D33" s="47" t="s">
        <v>113</v>
      </c>
      <c r="E33" s="52" t="s">
        <v>185</v>
      </c>
      <c r="F33" s="52">
        <v>9</v>
      </c>
      <c r="G33" s="168">
        <v>388.15</v>
      </c>
    </row>
    <row r="34" spans="2:7" s="45" customFormat="1" ht="12">
      <c r="B34" s="47">
        <v>28</v>
      </c>
      <c r="C34" s="47" t="s">
        <v>639</v>
      </c>
      <c r="D34" s="47" t="s">
        <v>110</v>
      </c>
      <c r="E34" s="52" t="s">
        <v>185</v>
      </c>
      <c r="F34" s="52">
        <v>9</v>
      </c>
      <c r="G34" s="168">
        <v>376.65</v>
      </c>
    </row>
    <row r="35" spans="2:7" s="45" customFormat="1" ht="12">
      <c r="B35" s="47">
        <v>29</v>
      </c>
      <c r="C35" s="47" t="s">
        <v>640</v>
      </c>
      <c r="D35" s="47" t="s">
        <v>110</v>
      </c>
      <c r="E35" s="52" t="s">
        <v>185</v>
      </c>
      <c r="F35" s="52">
        <v>9</v>
      </c>
      <c r="G35" s="168">
        <v>374.21</v>
      </c>
    </row>
    <row r="36" spans="2:7" s="45" customFormat="1" ht="12">
      <c r="B36" s="47">
        <v>30</v>
      </c>
      <c r="C36" s="47" t="s">
        <v>641</v>
      </c>
      <c r="D36" s="47" t="s">
        <v>175</v>
      </c>
      <c r="E36" s="52" t="s">
        <v>191</v>
      </c>
      <c r="F36" s="52">
        <v>9</v>
      </c>
      <c r="G36" s="168">
        <v>374</v>
      </c>
    </row>
    <row r="37" spans="2:7" s="45" customFormat="1" ht="12">
      <c r="B37" s="47">
        <v>31</v>
      </c>
      <c r="C37" s="47" t="s">
        <v>642</v>
      </c>
      <c r="D37" s="47" t="s">
        <v>176</v>
      </c>
      <c r="E37" s="52" t="s">
        <v>190</v>
      </c>
      <c r="F37" s="52">
        <v>9</v>
      </c>
      <c r="G37" s="168">
        <v>370.89</v>
      </c>
    </row>
    <row r="38" spans="2:7" s="45" customFormat="1" ht="12">
      <c r="B38" s="47">
        <v>32</v>
      </c>
      <c r="C38" s="47" t="s">
        <v>643</v>
      </c>
      <c r="D38" s="47" t="s">
        <v>96</v>
      </c>
      <c r="E38" s="52" t="s">
        <v>185</v>
      </c>
      <c r="F38" s="52">
        <v>8</v>
      </c>
      <c r="G38" s="168">
        <v>451.63</v>
      </c>
    </row>
    <row r="39" spans="2:7" s="45" customFormat="1" ht="12">
      <c r="B39" s="47">
        <v>33</v>
      </c>
      <c r="C39" s="47" t="s">
        <v>568</v>
      </c>
      <c r="D39" s="47" t="s">
        <v>114</v>
      </c>
      <c r="E39" s="52" t="s">
        <v>191</v>
      </c>
      <c r="F39" s="52">
        <v>8</v>
      </c>
      <c r="G39" s="168">
        <v>441.14</v>
      </c>
    </row>
    <row r="40" spans="2:7" s="45" customFormat="1" ht="12">
      <c r="B40" s="47">
        <v>34</v>
      </c>
      <c r="C40" s="47" t="s">
        <v>644</v>
      </c>
      <c r="D40" s="47" t="s">
        <v>160</v>
      </c>
      <c r="E40" s="52" t="s">
        <v>186</v>
      </c>
      <c r="F40" s="52">
        <v>8</v>
      </c>
      <c r="G40" s="168">
        <v>419.67</v>
      </c>
    </row>
    <row r="41" spans="2:7" s="45" customFormat="1" ht="12">
      <c r="B41" s="47">
        <v>35</v>
      </c>
      <c r="C41" s="47" t="s">
        <v>645</v>
      </c>
      <c r="D41" s="47" t="s">
        <v>151</v>
      </c>
      <c r="E41" s="52" t="s">
        <v>185</v>
      </c>
      <c r="F41" s="52">
        <v>8</v>
      </c>
      <c r="G41" s="168">
        <v>413.92</v>
      </c>
    </row>
    <row r="42" spans="2:7" s="45" customFormat="1" ht="12">
      <c r="B42" s="47">
        <v>36</v>
      </c>
      <c r="C42" s="47" t="s">
        <v>646</v>
      </c>
      <c r="D42" s="47" t="s">
        <v>118</v>
      </c>
      <c r="E42" s="52" t="s">
        <v>185</v>
      </c>
      <c r="F42" s="52">
        <v>8</v>
      </c>
      <c r="G42" s="168">
        <v>405.69</v>
      </c>
    </row>
    <row r="43" spans="2:7" s="45" customFormat="1" ht="12">
      <c r="B43" s="47">
        <v>37</v>
      </c>
      <c r="C43" s="47" t="s">
        <v>647</v>
      </c>
      <c r="D43" s="47" t="s">
        <v>161</v>
      </c>
      <c r="E43" s="52" t="s">
        <v>186</v>
      </c>
      <c r="F43" s="52">
        <v>8</v>
      </c>
      <c r="G43" s="168">
        <v>398.88</v>
      </c>
    </row>
    <row r="44" spans="2:7" s="45" customFormat="1" ht="12">
      <c r="B44" s="47">
        <v>38</v>
      </c>
      <c r="C44" s="47" t="s">
        <v>648</v>
      </c>
      <c r="D44" s="47" t="s">
        <v>99</v>
      </c>
      <c r="E44" s="52" t="s">
        <v>185</v>
      </c>
      <c r="F44" s="52">
        <v>8</v>
      </c>
      <c r="G44" s="168">
        <v>389.12</v>
      </c>
    </row>
    <row r="45" spans="2:7" s="45" customFormat="1" ht="12">
      <c r="B45" s="47">
        <v>39</v>
      </c>
      <c r="C45" s="47" t="s">
        <v>649</v>
      </c>
      <c r="D45" s="47" t="s">
        <v>171</v>
      </c>
      <c r="E45" s="52" t="s">
        <v>188</v>
      </c>
      <c r="F45" s="52">
        <v>8</v>
      </c>
      <c r="G45" s="168">
        <v>387.98</v>
      </c>
    </row>
    <row r="46" spans="2:7" s="45" customFormat="1" ht="12">
      <c r="B46" s="47">
        <v>40</v>
      </c>
      <c r="C46" s="47" t="s">
        <v>650</v>
      </c>
      <c r="D46" s="47" t="s">
        <v>151</v>
      </c>
      <c r="E46" s="52" t="s">
        <v>185</v>
      </c>
      <c r="F46" s="52">
        <v>8</v>
      </c>
      <c r="G46" s="168">
        <v>383.61</v>
      </c>
    </row>
    <row r="47" spans="2:7" s="45" customFormat="1" ht="12">
      <c r="B47" s="47">
        <v>41</v>
      </c>
      <c r="C47" s="47" t="s">
        <v>651</v>
      </c>
      <c r="D47" s="47" t="s">
        <v>197</v>
      </c>
      <c r="E47" s="52" t="s">
        <v>185</v>
      </c>
      <c r="F47" s="52">
        <v>8</v>
      </c>
      <c r="G47" s="168">
        <v>374.4</v>
      </c>
    </row>
    <row r="48" spans="2:7" s="45" customFormat="1" ht="12">
      <c r="B48" s="47">
        <v>42</v>
      </c>
      <c r="C48" s="47" t="s">
        <v>652</v>
      </c>
      <c r="D48" s="47" t="s">
        <v>97</v>
      </c>
      <c r="E48" s="52" t="s">
        <v>187</v>
      </c>
      <c r="F48" s="52">
        <v>8</v>
      </c>
      <c r="G48" s="168">
        <v>358.25</v>
      </c>
    </row>
    <row r="49" spans="2:7" s="45" customFormat="1" ht="12">
      <c r="B49" s="47">
        <v>43</v>
      </c>
      <c r="C49" s="47" t="s">
        <v>653</v>
      </c>
      <c r="D49" s="47" t="s">
        <v>119</v>
      </c>
      <c r="E49" s="52" t="s">
        <v>185</v>
      </c>
      <c r="F49" s="52">
        <v>8</v>
      </c>
      <c r="G49" s="168">
        <v>347.4</v>
      </c>
    </row>
    <row r="50" spans="2:7" s="45" customFormat="1" ht="12">
      <c r="B50" s="47">
        <v>44</v>
      </c>
      <c r="C50" s="47" t="s">
        <v>654</v>
      </c>
      <c r="D50" s="47" t="s">
        <v>118</v>
      </c>
      <c r="E50" s="52" t="s">
        <v>185</v>
      </c>
      <c r="F50" s="52">
        <v>8</v>
      </c>
      <c r="G50" s="168">
        <v>344.88</v>
      </c>
    </row>
    <row r="51" spans="2:7" s="45" customFormat="1" ht="12">
      <c r="B51" s="47">
        <v>45</v>
      </c>
      <c r="C51" s="47" t="s">
        <v>655</v>
      </c>
      <c r="D51" s="47" t="s">
        <v>101</v>
      </c>
      <c r="E51" s="52" t="s">
        <v>185</v>
      </c>
      <c r="F51" s="52">
        <v>8</v>
      </c>
      <c r="G51" s="168">
        <v>340.83</v>
      </c>
    </row>
    <row r="52" spans="2:7" s="45" customFormat="1" ht="12">
      <c r="B52" s="47">
        <v>46</v>
      </c>
      <c r="C52" s="47" t="s">
        <v>656</v>
      </c>
      <c r="D52" s="47" t="s">
        <v>151</v>
      </c>
      <c r="E52" s="52" t="s">
        <v>185</v>
      </c>
      <c r="F52" s="52">
        <v>8</v>
      </c>
      <c r="G52" s="168">
        <v>337.85</v>
      </c>
    </row>
    <row r="53" spans="2:7" s="45" customFormat="1" ht="12">
      <c r="B53" s="47">
        <v>47</v>
      </c>
      <c r="C53" s="47" t="s">
        <v>657</v>
      </c>
      <c r="D53" s="47" t="s">
        <v>173</v>
      </c>
      <c r="E53" s="52" t="s">
        <v>191</v>
      </c>
      <c r="F53" s="52">
        <v>8</v>
      </c>
      <c r="G53" s="168">
        <v>335.47</v>
      </c>
    </row>
    <row r="54" spans="2:7" s="45" customFormat="1" ht="12">
      <c r="B54" s="47">
        <v>48</v>
      </c>
      <c r="C54" s="47" t="s">
        <v>658</v>
      </c>
      <c r="D54" s="47" t="s">
        <v>120</v>
      </c>
      <c r="E54" s="52" t="s">
        <v>185</v>
      </c>
      <c r="F54" s="52">
        <v>8</v>
      </c>
      <c r="G54" s="168">
        <v>329.92</v>
      </c>
    </row>
    <row r="55" spans="2:7" s="45" customFormat="1" ht="12">
      <c r="B55" s="47">
        <v>49</v>
      </c>
      <c r="C55" s="47" t="s">
        <v>659</v>
      </c>
      <c r="D55" s="47" t="s">
        <v>99</v>
      </c>
      <c r="E55" s="52" t="s">
        <v>185</v>
      </c>
      <c r="F55" s="52">
        <v>8</v>
      </c>
      <c r="G55" s="168">
        <v>329.09</v>
      </c>
    </row>
    <row r="56" spans="2:7" s="45" customFormat="1" ht="12">
      <c r="B56" s="47">
        <v>50</v>
      </c>
      <c r="C56" s="47" t="s">
        <v>660</v>
      </c>
      <c r="D56" s="47" t="s">
        <v>99</v>
      </c>
      <c r="E56" s="52" t="s">
        <v>185</v>
      </c>
      <c r="F56" s="52">
        <v>8</v>
      </c>
      <c r="G56" s="168">
        <v>321.65</v>
      </c>
    </row>
    <row r="57" spans="2:7" s="45" customFormat="1" ht="12">
      <c r="B57" s="48"/>
      <c r="C57" s="48"/>
      <c r="D57" s="48"/>
      <c r="E57" s="49"/>
      <c r="F57" s="49"/>
      <c r="G57" s="50"/>
    </row>
    <row r="58" spans="3:7" s="45" customFormat="1" ht="12.75">
      <c r="C58" s="44"/>
      <c r="D58" s="44"/>
      <c r="E58" s="43"/>
      <c r="F58" s="43"/>
      <c r="G58" s="182"/>
    </row>
    <row r="59" spans="2:7" s="45" customFormat="1" ht="12.75">
      <c r="B59" s="179" t="s">
        <v>57</v>
      </c>
      <c r="C59" s="179"/>
      <c r="D59" s="179"/>
      <c r="E59" s="43"/>
      <c r="F59" s="43"/>
      <c r="G59" s="182"/>
    </row>
    <row r="60" spans="2:7" s="45" customFormat="1" ht="12.75">
      <c r="B60" s="46" t="s">
        <v>53</v>
      </c>
      <c r="C60" s="11" t="s">
        <v>46</v>
      </c>
      <c r="D60" s="12" t="s">
        <v>1</v>
      </c>
      <c r="E60" s="12" t="s">
        <v>59</v>
      </c>
      <c r="F60" s="12" t="s">
        <v>20</v>
      </c>
      <c r="G60" s="183" t="s">
        <v>86</v>
      </c>
    </row>
    <row r="61" spans="2:7" s="45" customFormat="1" ht="12">
      <c r="B61" s="47">
        <v>1</v>
      </c>
      <c r="C61" s="47" t="s">
        <v>578</v>
      </c>
      <c r="D61" s="47" t="s">
        <v>113</v>
      </c>
      <c r="E61" s="52" t="s">
        <v>185</v>
      </c>
      <c r="F61" s="52">
        <v>12</v>
      </c>
      <c r="G61" s="168">
        <v>599.46</v>
      </c>
    </row>
    <row r="62" spans="2:7" s="45" customFormat="1" ht="12">
      <c r="B62" s="47">
        <v>2</v>
      </c>
      <c r="C62" s="47" t="s">
        <v>551</v>
      </c>
      <c r="D62" s="47" t="s">
        <v>113</v>
      </c>
      <c r="E62" s="52" t="s">
        <v>185</v>
      </c>
      <c r="F62" s="52">
        <v>12</v>
      </c>
      <c r="G62" s="168">
        <v>574.85</v>
      </c>
    </row>
    <row r="63" spans="2:7" s="45" customFormat="1" ht="12">
      <c r="B63" s="47">
        <v>3</v>
      </c>
      <c r="C63" s="47" t="s">
        <v>579</v>
      </c>
      <c r="D63" s="47" t="s">
        <v>104</v>
      </c>
      <c r="E63" s="52" t="s">
        <v>191</v>
      </c>
      <c r="F63" s="52">
        <v>12</v>
      </c>
      <c r="G63" s="168">
        <v>572.16</v>
      </c>
    </row>
    <row r="64" spans="2:7" s="45" customFormat="1" ht="12">
      <c r="B64" s="47">
        <v>4</v>
      </c>
      <c r="C64" s="47" t="s">
        <v>580</v>
      </c>
      <c r="D64" s="47" t="s">
        <v>98</v>
      </c>
      <c r="E64" s="52" t="s">
        <v>190</v>
      </c>
      <c r="F64" s="52">
        <v>12</v>
      </c>
      <c r="G64" s="168">
        <v>545.22</v>
      </c>
    </row>
    <row r="65" spans="2:7" s="45" customFormat="1" ht="12">
      <c r="B65" s="47">
        <v>5</v>
      </c>
      <c r="C65" s="47" t="s">
        <v>581</v>
      </c>
      <c r="D65" s="47" t="s">
        <v>96</v>
      </c>
      <c r="E65" s="52" t="s">
        <v>185</v>
      </c>
      <c r="F65" s="52">
        <v>11</v>
      </c>
      <c r="G65" s="168">
        <v>556.88</v>
      </c>
    </row>
    <row r="66" spans="2:7" s="45" customFormat="1" ht="12">
      <c r="B66" s="47">
        <v>6</v>
      </c>
      <c r="C66" s="47" t="s">
        <v>582</v>
      </c>
      <c r="D66" s="47" t="s">
        <v>100</v>
      </c>
      <c r="E66" s="52" t="s">
        <v>185</v>
      </c>
      <c r="F66" s="52">
        <v>11</v>
      </c>
      <c r="G66" s="168">
        <v>539.37</v>
      </c>
    </row>
    <row r="67" spans="2:7" s="45" customFormat="1" ht="12">
      <c r="B67" s="47">
        <v>7</v>
      </c>
      <c r="C67" s="47" t="s">
        <v>560</v>
      </c>
      <c r="D67" s="47" t="s">
        <v>101</v>
      </c>
      <c r="E67" s="52" t="s">
        <v>185</v>
      </c>
      <c r="F67" s="52">
        <v>11</v>
      </c>
      <c r="G67" s="168">
        <v>520.47</v>
      </c>
    </row>
    <row r="68" spans="2:7" s="45" customFormat="1" ht="12">
      <c r="B68" s="47">
        <v>8</v>
      </c>
      <c r="C68" s="47" t="s">
        <v>583</v>
      </c>
      <c r="D68" s="47" t="s">
        <v>118</v>
      </c>
      <c r="E68" s="52" t="s">
        <v>185</v>
      </c>
      <c r="F68" s="52">
        <v>11</v>
      </c>
      <c r="G68" s="168">
        <v>508.52</v>
      </c>
    </row>
    <row r="69" spans="2:7" s="45" customFormat="1" ht="12">
      <c r="B69" s="47">
        <v>9</v>
      </c>
      <c r="C69" s="47" t="s">
        <v>584</v>
      </c>
      <c r="D69" s="47" t="s">
        <v>164</v>
      </c>
      <c r="E69" s="52" t="s">
        <v>185</v>
      </c>
      <c r="F69" s="52">
        <v>11</v>
      </c>
      <c r="G69" s="168">
        <v>506.26</v>
      </c>
    </row>
    <row r="70" spans="2:7" s="45" customFormat="1" ht="12">
      <c r="B70" s="47">
        <v>10</v>
      </c>
      <c r="C70" s="47" t="s">
        <v>585</v>
      </c>
      <c r="D70" s="47" t="s">
        <v>120</v>
      </c>
      <c r="E70" s="52" t="s">
        <v>185</v>
      </c>
      <c r="F70" s="52">
        <v>11</v>
      </c>
      <c r="G70" s="168">
        <v>505.39</v>
      </c>
    </row>
    <row r="71" spans="2:7" s="45" customFormat="1" ht="12">
      <c r="B71" s="47">
        <v>11</v>
      </c>
      <c r="C71" s="47" t="s">
        <v>586</v>
      </c>
      <c r="D71" s="47" t="s">
        <v>160</v>
      </c>
      <c r="E71" s="52" t="s">
        <v>186</v>
      </c>
      <c r="F71" s="52">
        <v>11</v>
      </c>
      <c r="G71" s="168">
        <v>502.18</v>
      </c>
    </row>
    <row r="72" spans="2:7" s="45" customFormat="1" ht="12">
      <c r="B72" s="47">
        <v>12</v>
      </c>
      <c r="C72" s="47" t="s">
        <v>587</v>
      </c>
      <c r="D72" s="47" t="s">
        <v>171</v>
      </c>
      <c r="E72" s="52" t="s">
        <v>188</v>
      </c>
      <c r="F72" s="52">
        <v>11</v>
      </c>
      <c r="G72" s="168">
        <v>497.69</v>
      </c>
    </row>
    <row r="73" spans="2:7" s="45" customFormat="1" ht="12">
      <c r="B73" s="47">
        <v>13</v>
      </c>
      <c r="C73" s="47" t="s">
        <v>566</v>
      </c>
      <c r="D73" s="47" t="s">
        <v>96</v>
      </c>
      <c r="E73" s="52" t="s">
        <v>185</v>
      </c>
      <c r="F73" s="52">
        <v>10</v>
      </c>
      <c r="G73" s="168">
        <v>523.81</v>
      </c>
    </row>
    <row r="74" spans="2:7" s="45" customFormat="1" ht="12">
      <c r="B74" s="47">
        <v>14</v>
      </c>
      <c r="C74" s="47" t="s">
        <v>588</v>
      </c>
      <c r="D74" s="47" t="s">
        <v>151</v>
      </c>
      <c r="E74" s="52" t="s">
        <v>185</v>
      </c>
      <c r="F74" s="52">
        <v>10</v>
      </c>
      <c r="G74" s="168">
        <v>517.14</v>
      </c>
    </row>
    <row r="75" spans="2:7" s="45" customFormat="1" ht="12">
      <c r="B75" s="47">
        <v>15</v>
      </c>
      <c r="C75" s="47" t="s">
        <v>567</v>
      </c>
      <c r="D75" s="47" t="s">
        <v>160</v>
      </c>
      <c r="E75" s="52" t="s">
        <v>186</v>
      </c>
      <c r="F75" s="52">
        <v>10</v>
      </c>
      <c r="G75" s="168">
        <v>490.33</v>
      </c>
    </row>
    <row r="76" spans="2:7" s="45" customFormat="1" ht="12">
      <c r="B76" s="47">
        <v>16</v>
      </c>
      <c r="C76" s="47" t="s">
        <v>589</v>
      </c>
      <c r="D76" s="47" t="s">
        <v>96</v>
      </c>
      <c r="E76" s="52" t="s">
        <v>185</v>
      </c>
      <c r="F76" s="52">
        <v>10</v>
      </c>
      <c r="G76" s="168">
        <v>481.73</v>
      </c>
    </row>
    <row r="77" spans="2:7" s="45" customFormat="1" ht="12">
      <c r="B77" s="47">
        <v>17</v>
      </c>
      <c r="C77" s="47" t="s">
        <v>590</v>
      </c>
      <c r="D77" s="47" t="s">
        <v>164</v>
      </c>
      <c r="E77" s="52" t="s">
        <v>185</v>
      </c>
      <c r="F77" s="52">
        <v>10</v>
      </c>
      <c r="G77" s="168">
        <v>475.73</v>
      </c>
    </row>
    <row r="78" spans="2:7" s="45" customFormat="1" ht="12">
      <c r="B78" s="47">
        <v>18</v>
      </c>
      <c r="C78" s="47" t="s">
        <v>591</v>
      </c>
      <c r="D78" s="47" t="s">
        <v>96</v>
      </c>
      <c r="E78" s="52" t="s">
        <v>185</v>
      </c>
      <c r="F78" s="52">
        <v>10</v>
      </c>
      <c r="G78" s="168">
        <v>474.83</v>
      </c>
    </row>
    <row r="79" spans="2:7" s="45" customFormat="1" ht="12">
      <c r="B79" s="47">
        <v>19</v>
      </c>
      <c r="C79" s="47" t="s">
        <v>592</v>
      </c>
      <c r="D79" s="47" t="s">
        <v>119</v>
      </c>
      <c r="E79" s="52" t="s">
        <v>185</v>
      </c>
      <c r="F79" s="52">
        <v>10</v>
      </c>
      <c r="G79" s="168">
        <v>442.24</v>
      </c>
    </row>
    <row r="80" spans="2:7" s="45" customFormat="1" ht="12">
      <c r="B80" s="47">
        <v>20</v>
      </c>
      <c r="C80" s="47" t="s">
        <v>593</v>
      </c>
      <c r="D80" s="47" t="s">
        <v>105</v>
      </c>
      <c r="E80" s="52" t="s">
        <v>189</v>
      </c>
      <c r="F80" s="52">
        <v>9</v>
      </c>
      <c r="G80" s="168">
        <v>511.05</v>
      </c>
    </row>
    <row r="81" spans="2:7" s="45" customFormat="1" ht="12">
      <c r="B81" s="47">
        <v>21</v>
      </c>
      <c r="C81" s="47" t="s">
        <v>594</v>
      </c>
      <c r="D81" s="47" t="s">
        <v>162</v>
      </c>
      <c r="E81" s="52" t="s">
        <v>191</v>
      </c>
      <c r="F81" s="52">
        <v>9</v>
      </c>
      <c r="G81" s="168">
        <v>481.81</v>
      </c>
    </row>
    <row r="82" spans="2:7" s="45" customFormat="1" ht="12">
      <c r="B82" s="47">
        <v>22</v>
      </c>
      <c r="C82" s="47" t="s">
        <v>595</v>
      </c>
      <c r="D82" s="47" t="s">
        <v>96</v>
      </c>
      <c r="E82" s="52" t="s">
        <v>185</v>
      </c>
      <c r="F82" s="52">
        <v>9</v>
      </c>
      <c r="G82" s="168">
        <v>448.28</v>
      </c>
    </row>
    <row r="83" spans="2:7" s="45" customFormat="1" ht="12">
      <c r="B83" s="47">
        <v>23</v>
      </c>
      <c r="C83" s="47" t="s">
        <v>596</v>
      </c>
      <c r="D83" s="47" t="s">
        <v>160</v>
      </c>
      <c r="E83" s="52" t="s">
        <v>186</v>
      </c>
      <c r="F83" s="52">
        <v>9</v>
      </c>
      <c r="G83" s="168">
        <v>439.96</v>
      </c>
    </row>
    <row r="84" spans="2:7" s="45" customFormat="1" ht="12">
      <c r="B84" s="47">
        <v>24</v>
      </c>
      <c r="C84" s="47" t="s">
        <v>597</v>
      </c>
      <c r="D84" s="47" t="s">
        <v>106</v>
      </c>
      <c r="E84" s="52" t="s">
        <v>190</v>
      </c>
      <c r="F84" s="52">
        <v>9</v>
      </c>
      <c r="G84" s="168">
        <v>425.95</v>
      </c>
    </row>
    <row r="85" spans="2:7" s="45" customFormat="1" ht="12">
      <c r="B85" s="47">
        <v>25</v>
      </c>
      <c r="C85" s="47" t="s">
        <v>598</v>
      </c>
      <c r="D85" s="47" t="s">
        <v>119</v>
      </c>
      <c r="E85" s="52" t="s">
        <v>185</v>
      </c>
      <c r="F85" s="52">
        <v>9</v>
      </c>
      <c r="G85" s="168">
        <v>417</v>
      </c>
    </row>
    <row r="86" spans="2:7" s="45" customFormat="1" ht="12">
      <c r="B86" s="47">
        <v>26</v>
      </c>
      <c r="C86" s="47" t="s">
        <v>599</v>
      </c>
      <c r="D86" s="47" t="s">
        <v>98</v>
      </c>
      <c r="E86" s="52" t="s">
        <v>190</v>
      </c>
      <c r="F86" s="52">
        <v>9</v>
      </c>
      <c r="G86" s="168">
        <v>416.07</v>
      </c>
    </row>
    <row r="87" spans="2:7" s="45" customFormat="1" ht="12">
      <c r="B87" s="47">
        <v>27</v>
      </c>
      <c r="C87" s="47" t="s">
        <v>600</v>
      </c>
      <c r="D87" s="47" t="s">
        <v>164</v>
      </c>
      <c r="E87" s="52" t="s">
        <v>185</v>
      </c>
      <c r="F87" s="52">
        <v>9</v>
      </c>
      <c r="G87" s="168">
        <v>404.05</v>
      </c>
    </row>
    <row r="88" spans="2:7" s="45" customFormat="1" ht="12">
      <c r="B88" s="47">
        <v>28</v>
      </c>
      <c r="C88" s="47" t="s">
        <v>601</v>
      </c>
      <c r="D88" s="47" t="s">
        <v>171</v>
      </c>
      <c r="E88" s="52" t="s">
        <v>188</v>
      </c>
      <c r="F88" s="52">
        <v>9</v>
      </c>
      <c r="G88" s="168">
        <v>390.31</v>
      </c>
    </row>
    <row r="89" spans="2:7" s="45" customFormat="1" ht="12">
      <c r="B89" s="47">
        <v>29</v>
      </c>
      <c r="C89" s="47" t="s">
        <v>602</v>
      </c>
      <c r="D89" s="47" t="s">
        <v>164</v>
      </c>
      <c r="E89" s="52" t="s">
        <v>185</v>
      </c>
      <c r="F89" s="52">
        <v>9</v>
      </c>
      <c r="G89" s="168">
        <v>373.65</v>
      </c>
    </row>
    <row r="90" spans="2:7" s="45" customFormat="1" ht="12">
      <c r="B90" s="47">
        <v>30</v>
      </c>
      <c r="C90" s="47" t="s">
        <v>603</v>
      </c>
      <c r="D90" s="47" t="s">
        <v>119</v>
      </c>
      <c r="E90" s="52" t="s">
        <v>185</v>
      </c>
      <c r="F90" s="52">
        <v>9</v>
      </c>
      <c r="G90" s="168">
        <v>367.31</v>
      </c>
    </row>
    <row r="91" spans="2:7" s="45" customFormat="1" ht="12">
      <c r="B91" s="47">
        <v>31</v>
      </c>
      <c r="C91" s="47" t="s">
        <v>604</v>
      </c>
      <c r="D91" s="47" t="s">
        <v>164</v>
      </c>
      <c r="E91" s="52" t="s">
        <v>185</v>
      </c>
      <c r="F91" s="52">
        <v>9</v>
      </c>
      <c r="G91" s="168">
        <v>358.24</v>
      </c>
    </row>
    <row r="92" spans="2:7" s="45" customFormat="1" ht="12">
      <c r="B92" s="47">
        <v>32</v>
      </c>
      <c r="C92" s="47" t="s">
        <v>605</v>
      </c>
      <c r="D92" s="47" t="s">
        <v>100</v>
      </c>
      <c r="E92" s="52" t="s">
        <v>185</v>
      </c>
      <c r="F92" s="52">
        <v>9</v>
      </c>
      <c r="G92" s="168">
        <v>342.3</v>
      </c>
    </row>
    <row r="93" spans="2:7" s="45" customFormat="1" ht="12">
      <c r="B93" s="47">
        <v>33</v>
      </c>
      <c r="C93" s="47" t="s">
        <v>606</v>
      </c>
      <c r="D93" s="47" t="s">
        <v>108</v>
      </c>
      <c r="E93" s="52" t="s">
        <v>191</v>
      </c>
      <c r="F93" s="52">
        <v>8</v>
      </c>
      <c r="G93" s="168">
        <v>453.02</v>
      </c>
    </row>
    <row r="94" spans="2:7" s="45" customFormat="1" ht="12">
      <c r="B94" s="47">
        <v>34</v>
      </c>
      <c r="C94" s="47" t="s">
        <v>569</v>
      </c>
      <c r="D94" s="47" t="s">
        <v>110</v>
      </c>
      <c r="E94" s="52" t="s">
        <v>185</v>
      </c>
      <c r="F94" s="52">
        <v>8</v>
      </c>
      <c r="G94" s="168">
        <v>446.19</v>
      </c>
    </row>
    <row r="95" spans="2:7" s="45" customFormat="1" ht="12">
      <c r="B95" s="47">
        <v>35</v>
      </c>
      <c r="C95" s="47" t="s">
        <v>607</v>
      </c>
      <c r="D95" s="47" t="s">
        <v>179</v>
      </c>
      <c r="E95" s="52" t="s">
        <v>191</v>
      </c>
      <c r="F95" s="52">
        <v>8</v>
      </c>
      <c r="G95" s="168">
        <v>435.81</v>
      </c>
    </row>
    <row r="96" spans="2:7" s="45" customFormat="1" ht="12">
      <c r="B96" s="47">
        <v>36</v>
      </c>
      <c r="C96" s="47" t="s">
        <v>608</v>
      </c>
      <c r="D96" s="47" t="s">
        <v>149</v>
      </c>
      <c r="E96" s="52" t="s">
        <v>185</v>
      </c>
      <c r="F96" s="52">
        <v>8</v>
      </c>
      <c r="G96" s="168">
        <v>435.4</v>
      </c>
    </row>
    <row r="97" spans="2:7" s="45" customFormat="1" ht="12">
      <c r="B97" s="47">
        <v>37</v>
      </c>
      <c r="C97" s="47" t="s">
        <v>609</v>
      </c>
      <c r="D97" s="47" t="s">
        <v>99</v>
      </c>
      <c r="E97" s="52" t="s">
        <v>185</v>
      </c>
      <c r="F97" s="52">
        <v>8</v>
      </c>
      <c r="G97" s="168">
        <v>424.4</v>
      </c>
    </row>
    <row r="98" spans="2:7" s="45" customFormat="1" ht="12">
      <c r="B98" s="47">
        <v>38</v>
      </c>
      <c r="C98" s="47" t="s">
        <v>610</v>
      </c>
      <c r="D98" s="47" t="s">
        <v>99</v>
      </c>
      <c r="E98" s="52" t="s">
        <v>185</v>
      </c>
      <c r="F98" s="52">
        <v>8</v>
      </c>
      <c r="G98" s="168">
        <v>420.6</v>
      </c>
    </row>
    <row r="99" spans="2:7" s="45" customFormat="1" ht="12">
      <c r="B99" s="47">
        <v>39</v>
      </c>
      <c r="C99" s="47" t="s">
        <v>611</v>
      </c>
      <c r="D99" s="47" t="s">
        <v>246</v>
      </c>
      <c r="E99" s="52" t="s">
        <v>186</v>
      </c>
      <c r="F99" s="52">
        <v>8</v>
      </c>
      <c r="G99" s="168">
        <v>408.04</v>
      </c>
    </row>
    <row r="100" spans="2:7" s="45" customFormat="1" ht="12">
      <c r="B100" s="47">
        <v>40</v>
      </c>
      <c r="C100" s="47" t="s">
        <v>612</v>
      </c>
      <c r="D100" s="47" t="s">
        <v>105</v>
      </c>
      <c r="E100" s="52" t="s">
        <v>189</v>
      </c>
      <c r="F100" s="52">
        <v>8</v>
      </c>
      <c r="G100" s="168">
        <v>405.29</v>
      </c>
    </row>
    <row r="101" spans="2:7" s="45" customFormat="1" ht="12">
      <c r="B101" s="47">
        <v>41</v>
      </c>
      <c r="C101" s="47" t="s">
        <v>613</v>
      </c>
      <c r="D101" s="47" t="s">
        <v>106</v>
      </c>
      <c r="E101" s="52" t="s">
        <v>190</v>
      </c>
      <c r="F101" s="52">
        <v>8</v>
      </c>
      <c r="G101" s="168">
        <v>388.42</v>
      </c>
    </row>
    <row r="102" spans="2:7" s="45" customFormat="1" ht="12">
      <c r="B102" s="47">
        <v>42</v>
      </c>
      <c r="C102" s="47" t="s">
        <v>614</v>
      </c>
      <c r="D102" s="47" t="s">
        <v>104</v>
      </c>
      <c r="E102" s="52" t="s">
        <v>191</v>
      </c>
      <c r="F102" s="52">
        <v>8</v>
      </c>
      <c r="G102" s="168">
        <v>385.62</v>
      </c>
    </row>
    <row r="103" spans="2:7" s="45" customFormat="1" ht="12">
      <c r="B103" s="47">
        <v>43</v>
      </c>
      <c r="C103" s="47" t="s">
        <v>615</v>
      </c>
      <c r="D103" s="47" t="s">
        <v>163</v>
      </c>
      <c r="E103" s="52" t="s">
        <v>186</v>
      </c>
      <c r="F103" s="52">
        <v>8</v>
      </c>
      <c r="G103" s="168">
        <v>379.51</v>
      </c>
    </row>
    <row r="104" spans="2:7" s="45" customFormat="1" ht="12">
      <c r="B104" s="47">
        <v>44</v>
      </c>
      <c r="C104" s="47" t="s">
        <v>616</v>
      </c>
      <c r="D104" s="47" t="s">
        <v>110</v>
      </c>
      <c r="E104" s="52" t="s">
        <v>185</v>
      </c>
      <c r="F104" s="52">
        <v>8</v>
      </c>
      <c r="G104" s="168">
        <v>376.44</v>
      </c>
    </row>
    <row r="105" spans="2:7" s="45" customFormat="1" ht="12">
      <c r="B105" s="47">
        <v>45</v>
      </c>
      <c r="C105" s="47" t="s">
        <v>617</v>
      </c>
      <c r="D105" s="47" t="s">
        <v>164</v>
      </c>
      <c r="E105" s="52" t="s">
        <v>185</v>
      </c>
      <c r="F105" s="52">
        <v>8</v>
      </c>
      <c r="G105" s="168">
        <v>354.67</v>
      </c>
    </row>
    <row r="106" spans="2:7" s="45" customFormat="1" ht="12">
      <c r="B106" s="47">
        <v>46</v>
      </c>
      <c r="C106" s="47" t="s">
        <v>563</v>
      </c>
      <c r="D106" s="47" t="s">
        <v>113</v>
      </c>
      <c r="E106" s="52" t="s">
        <v>185</v>
      </c>
      <c r="F106" s="52">
        <v>8</v>
      </c>
      <c r="G106" s="168">
        <v>352.94</v>
      </c>
    </row>
    <row r="107" spans="2:7" s="45" customFormat="1" ht="12">
      <c r="B107" s="47">
        <v>47</v>
      </c>
      <c r="C107" s="47" t="s">
        <v>554</v>
      </c>
      <c r="D107" s="47" t="s">
        <v>113</v>
      </c>
      <c r="E107" s="52" t="s">
        <v>185</v>
      </c>
      <c r="F107" s="52">
        <v>8</v>
      </c>
      <c r="G107" s="168">
        <v>349.55</v>
      </c>
    </row>
    <row r="108" spans="2:7" s="45" customFormat="1" ht="12">
      <c r="B108" s="47">
        <v>48</v>
      </c>
      <c r="C108" s="47" t="s">
        <v>618</v>
      </c>
      <c r="D108" s="47" t="s">
        <v>118</v>
      </c>
      <c r="E108" s="52" t="s">
        <v>185</v>
      </c>
      <c r="F108" s="52">
        <v>8</v>
      </c>
      <c r="G108" s="168">
        <v>337.66</v>
      </c>
    </row>
    <row r="109" spans="2:7" s="45" customFormat="1" ht="12">
      <c r="B109" s="47">
        <v>49</v>
      </c>
      <c r="C109" s="47" t="s">
        <v>619</v>
      </c>
      <c r="D109" s="47" t="s">
        <v>99</v>
      </c>
      <c r="E109" s="52" t="s">
        <v>185</v>
      </c>
      <c r="F109" s="52">
        <v>8</v>
      </c>
      <c r="G109" s="168">
        <v>331.52</v>
      </c>
    </row>
    <row r="110" spans="2:7" s="45" customFormat="1" ht="12">
      <c r="B110" s="47">
        <v>50</v>
      </c>
      <c r="C110" s="47" t="s">
        <v>620</v>
      </c>
      <c r="D110" s="47" t="s">
        <v>104</v>
      </c>
      <c r="E110" s="52" t="s">
        <v>191</v>
      </c>
      <c r="F110" s="52">
        <v>8</v>
      </c>
      <c r="G110" s="168">
        <v>330.49</v>
      </c>
    </row>
    <row r="111" spans="2:7" s="45" customFormat="1" ht="12">
      <c r="B111" s="48"/>
      <c r="C111" s="48"/>
      <c r="D111" s="48"/>
      <c r="E111" s="49"/>
      <c r="F111" s="49"/>
      <c r="G111" s="50"/>
    </row>
    <row r="112" spans="3:7" s="45" customFormat="1" ht="12.75">
      <c r="C112" s="44"/>
      <c r="D112" s="44"/>
      <c r="E112" s="43"/>
      <c r="F112" s="43"/>
      <c r="G112" s="182"/>
    </row>
    <row r="113" spans="2:7" s="45" customFormat="1" ht="12.75">
      <c r="B113" s="179" t="s">
        <v>543</v>
      </c>
      <c r="C113" s="179"/>
      <c r="D113" s="179"/>
      <c r="E113" s="179"/>
      <c r="F113" s="179"/>
      <c r="G113" s="179"/>
    </row>
    <row r="114" spans="2:7" s="45" customFormat="1" ht="12.75">
      <c r="B114" s="46" t="s">
        <v>53</v>
      </c>
      <c r="C114" s="11" t="s">
        <v>46</v>
      </c>
      <c r="D114" s="12" t="s">
        <v>1</v>
      </c>
      <c r="E114" s="12" t="s">
        <v>59</v>
      </c>
      <c r="F114" s="12" t="s">
        <v>20</v>
      </c>
      <c r="G114" s="183" t="s">
        <v>86</v>
      </c>
    </row>
    <row r="115" spans="2:7" s="45" customFormat="1" ht="12">
      <c r="B115" s="47">
        <v>1</v>
      </c>
      <c r="C115" s="47" t="s">
        <v>550</v>
      </c>
      <c r="D115" s="47" t="s">
        <v>113</v>
      </c>
      <c r="E115" s="52" t="s">
        <v>185</v>
      </c>
      <c r="F115" s="52">
        <v>12</v>
      </c>
      <c r="G115" s="168">
        <v>626.26</v>
      </c>
    </row>
    <row r="116" spans="2:7" s="45" customFormat="1" ht="12">
      <c r="B116" s="47">
        <v>2</v>
      </c>
      <c r="C116" s="47" t="s">
        <v>627</v>
      </c>
      <c r="D116" s="47" t="s">
        <v>118</v>
      </c>
      <c r="E116" s="52" t="s">
        <v>185</v>
      </c>
      <c r="F116" s="52">
        <v>10</v>
      </c>
      <c r="G116" s="168">
        <v>490.5</v>
      </c>
    </row>
    <row r="117" spans="2:7" s="45" customFormat="1" ht="12">
      <c r="B117" s="47">
        <v>3</v>
      </c>
      <c r="C117" s="47" t="s">
        <v>628</v>
      </c>
      <c r="D117" s="47" t="s">
        <v>119</v>
      </c>
      <c r="E117" s="52" t="s">
        <v>185</v>
      </c>
      <c r="F117" s="52">
        <v>10</v>
      </c>
      <c r="G117" s="168">
        <v>482.52</v>
      </c>
    </row>
    <row r="118" spans="2:7" s="45" customFormat="1" ht="12">
      <c r="B118" s="47">
        <v>4</v>
      </c>
      <c r="C118" s="47" t="s">
        <v>633</v>
      </c>
      <c r="D118" s="47" t="s">
        <v>99</v>
      </c>
      <c r="E118" s="52" t="s">
        <v>185</v>
      </c>
      <c r="F118" s="52">
        <v>10</v>
      </c>
      <c r="G118" s="168">
        <v>381.55</v>
      </c>
    </row>
    <row r="119" spans="2:7" s="45" customFormat="1" ht="12">
      <c r="B119" s="47">
        <v>5</v>
      </c>
      <c r="C119" s="47" t="s">
        <v>638</v>
      </c>
      <c r="D119" s="47" t="s">
        <v>113</v>
      </c>
      <c r="E119" s="52" t="s">
        <v>185</v>
      </c>
      <c r="F119" s="52">
        <v>9</v>
      </c>
      <c r="G119" s="168">
        <v>388.15</v>
      </c>
    </row>
    <row r="120" spans="2:7" s="45" customFormat="1" ht="12">
      <c r="B120" s="47">
        <v>6</v>
      </c>
      <c r="C120" s="47" t="s">
        <v>639</v>
      </c>
      <c r="D120" s="47" t="s">
        <v>110</v>
      </c>
      <c r="E120" s="52" t="s">
        <v>185</v>
      </c>
      <c r="F120" s="52">
        <v>9</v>
      </c>
      <c r="G120" s="168">
        <v>376.65</v>
      </c>
    </row>
    <row r="121" spans="2:7" s="45" customFormat="1" ht="12">
      <c r="B121" s="47">
        <v>7</v>
      </c>
      <c r="C121" s="47" t="s">
        <v>641</v>
      </c>
      <c r="D121" s="47" t="s">
        <v>175</v>
      </c>
      <c r="E121" s="52" t="s">
        <v>191</v>
      </c>
      <c r="F121" s="52">
        <v>9</v>
      </c>
      <c r="G121" s="168">
        <v>374</v>
      </c>
    </row>
    <row r="122" spans="2:7" s="45" customFormat="1" ht="12">
      <c r="B122" s="47">
        <v>8</v>
      </c>
      <c r="C122" s="47" t="s">
        <v>645</v>
      </c>
      <c r="D122" s="47" t="s">
        <v>151</v>
      </c>
      <c r="E122" s="52" t="s">
        <v>185</v>
      </c>
      <c r="F122" s="52">
        <v>8</v>
      </c>
      <c r="G122" s="168">
        <v>413.92</v>
      </c>
    </row>
    <row r="123" spans="2:7" s="45" customFormat="1" ht="12">
      <c r="B123" s="47">
        <v>9</v>
      </c>
      <c r="C123" s="47" t="s">
        <v>656</v>
      </c>
      <c r="D123" s="47" t="s">
        <v>151</v>
      </c>
      <c r="E123" s="52" t="s">
        <v>185</v>
      </c>
      <c r="F123" s="52">
        <v>8</v>
      </c>
      <c r="G123" s="168">
        <v>337.85</v>
      </c>
    </row>
    <row r="124" spans="2:7" s="45" customFormat="1" ht="12">
      <c r="B124" s="47">
        <v>10</v>
      </c>
      <c r="C124" s="47" t="s">
        <v>707</v>
      </c>
      <c r="D124" s="47" t="s">
        <v>172</v>
      </c>
      <c r="E124" s="52" t="s">
        <v>189</v>
      </c>
      <c r="F124" s="52">
        <v>7</v>
      </c>
      <c r="G124" s="168">
        <v>296.55</v>
      </c>
    </row>
    <row r="125" spans="2:7" s="45" customFormat="1" ht="12">
      <c r="B125" s="47">
        <v>11</v>
      </c>
      <c r="C125" s="47" t="s">
        <v>708</v>
      </c>
      <c r="D125" s="47" t="s">
        <v>174</v>
      </c>
      <c r="E125" s="52" t="s">
        <v>185</v>
      </c>
      <c r="F125" s="52">
        <v>7</v>
      </c>
      <c r="G125" s="168">
        <v>289.05</v>
      </c>
    </row>
    <row r="126" spans="2:7" s="45" customFormat="1" ht="12">
      <c r="B126" s="47">
        <v>12</v>
      </c>
      <c r="C126" s="47" t="s">
        <v>709</v>
      </c>
      <c r="D126" s="47" t="s">
        <v>177</v>
      </c>
      <c r="E126" s="52" t="s">
        <v>186</v>
      </c>
      <c r="F126" s="52">
        <v>7</v>
      </c>
      <c r="G126" s="168">
        <v>279.61</v>
      </c>
    </row>
    <row r="127" spans="2:7" s="45" customFormat="1" ht="12">
      <c r="B127" s="47">
        <v>13</v>
      </c>
      <c r="C127" s="47" t="s">
        <v>710</v>
      </c>
      <c r="D127" s="47" t="s">
        <v>99</v>
      </c>
      <c r="E127" s="52" t="s">
        <v>185</v>
      </c>
      <c r="F127" s="52">
        <v>7</v>
      </c>
      <c r="G127" s="168">
        <v>269.18</v>
      </c>
    </row>
    <row r="128" spans="2:7" s="45" customFormat="1" ht="12">
      <c r="B128" s="47">
        <v>14</v>
      </c>
      <c r="C128" s="47" t="s">
        <v>711</v>
      </c>
      <c r="D128" s="47" t="s">
        <v>113</v>
      </c>
      <c r="E128" s="52" t="s">
        <v>185</v>
      </c>
      <c r="F128" s="52">
        <v>7</v>
      </c>
      <c r="G128" s="168">
        <v>265.63</v>
      </c>
    </row>
    <row r="129" spans="2:7" s="45" customFormat="1" ht="12">
      <c r="B129" s="47">
        <v>15</v>
      </c>
      <c r="C129" s="47" t="s">
        <v>712</v>
      </c>
      <c r="D129" s="47" t="s">
        <v>172</v>
      </c>
      <c r="E129" s="52" t="s">
        <v>189</v>
      </c>
      <c r="F129" s="52">
        <v>7</v>
      </c>
      <c r="G129" s="168">
        <v>251.89</v>
      </c>
    </row>
    <row r="130" spans="2:7" s="45" customFormat="1" ht="12">
      <c r="B130" s="47">
        <v>16</v>
      </c>
      <c r="C130" s="47" t="s">
        <v>713</v>
      </c>
      <c r="D130" s="47" t="s">
        <v>113</v>
      </c>
      <c r="E130" s="52" t="s">
        <v>185</v>
      </c>
      <c r="F130" s="52">
        <v>7</v>
      </c>
      <c r="G130" s="168">
        <v>249.93</v>
      </c>
    </row>
    <row r="131" spans="2:7" s="45" customFormat="1" ht="12">
      <c r="B131" s="47">
        <v>17</v>
      </c>
      <c r="C131" s="47" t="s">
        <v>714</v>
      </c>
      <c r="D131" s="47" t="s">
        <v>108</v>
      </c>
      <c r="E131" s="52" t="s">
        <v>191</v>
      </c>
      <c r="F131" s="52">
        <v>6</v>
      </c>
      <c r="G131" s="168">
        <v>267.48</v>
      </c>
    </row>
    <row r="132" spans="2:7" s="45" customFormat="1" ht="12">
      <c r="B132" s="47">
        <v>18</v>
      </c>
      <c r="C132" s="47" t="s">
        <v>715</v>
      </c>
      <c r="D132" s="47" t="s">
        <v>119</v>
      </c>
      <c r="E132" s="52" t="s">
        <v>185</v>
      </c>
      <c r="F132" s="52">
        <v>6</v>
      </c>
      <c r="G132" s="168">
        <v>247.95</v>
      </c>
    </row>
    <row r="133" spans="2:7" s="45" customFormat="1" ht="12">
      <c r="B133" s="47">
        <v>19</v>
      </c>
      <c r="C133" s="47" t="s">
        <v>716</v>
      </c>
      <c r="D133" s="47" t="s">
        <v>175</v>
      </c>
      <c r="E133" s="52" t="s">
        <v>191</v>
      </c>
      <c r="F133" s="52">
        <v>6</v>
      </c>
      <c r="G133" s="168">
        <v>240.3</v>
      </c>
    </row>
    <row r="134" spans="2:7" s="45" customFormat="1" ht="12">
      <c r="B134" s="47">
        <v>20</v>
      </c>
      <c r="C134" s="47" t="s">
        <v>717</v>
      </c>
      <c r="D134" s="47" t="s">
        <v>113</v>
      </c>
      <c r="E134" s="52" t="s">
        <v>185</v>
      </c>
      <c r="F134" s="52">
        <v>6</v>
      </c>
      <c r="G134" s="168">
        <v>236.8</v>
      </c>
    </row>
    <row r="135" spans="2:7" s="45" customFormat="1" ht="12">
      <c r="B135" s="47">
        <v>21</v>
      </c>
      <c r="C135" s="47" t="s">
        <v>718</v>
      </c>
      <c r="D135" s="47" t="s">
        <v>113</v>
      </c>
      <c r="E135" s="52" t="s">
        <v>185</v>
      </c>
      <c r="F135" s="52">
        <v>6</v>
      </c>
      <c r="G135" s="168">
        <v>223.14</v>
      </c>
    </row>
    <row r="136" spans="2:7" s="45" customFormat="1" ht="12">
      <c r="B136" s="47">
        <v>22</v>
      </c>
      <c r="C136" s="47" t="s">
        <v>719</v>
      </c>
      <c r="D136" s="47" t="s">
        <v>106</v>
      </c>
      <c r="E136" s="52" t="s">
        <v>190</v>
      </c>
      <c r="F136" s="52">
        <v>6</v>
      </c>
      <c r="G136" s="168">
        <v>221.98</v>
      </c>
    </row>
    <row r="137" spans="2:7" s="45" customFormat="1" ht="12">
      <c r="B137" s="47">
        <v>23</v>
      </c>
      <c r="C137" s="47" t="s">
        <v>552</v>
      </c>
      <c r="D137" s="47" t="s">
        <v>113</v>
      </c>
      <c r="E137" s="52" t="s">
        <v>185</v>
      </c>
      <c r="F137" s="52">
        <v>6</v>
      </c>
      <c r="G137" s="168">
        <v>216.59</v>
      </c>
    </row>
    <row r="138" spans="2:7" s="45" customFormat="1" ht="12">
      <c r="B138" s="47">
        <v>24</v>
      </c>
      <c r="C138" s="47" t="s">
        <v>720</v>
      </c>
      <c r="D138" s="47" t="s">
        <v>113</v>
      </c>
      <c r="E138" s="52" t="s">
        <v>185</v>
      </c>
      <c r="F138" s="52">
        <v>6</v>
      </c>
      <c r="G138" s="168">
        <v>214.89</v>
      </c>
    </row>
    <row r="139" spans="2:7" s="45" customFormat="1" ht="12">
      <c r="B139" s="47">
        <v>25</v>
      </c>
      <c r="C139" s="47" t="s">
        <v>721</v>
      </c>
      <c r="D139" s="47" t="s">
        <v>110</v>
      </c>
      <c r="E139" s="52" t="s">
        <v>185</v>
      </c>
      <c r="F139" s="52">
        <v>6</v>
      </c>
      <c r="G139" s="168">
        <v>211.96</v>
      </c>
    </row>
    <row r="140" spans="2:7" s="45" customFormat="1" ht="12">
      <c r="B140" s="47">
        <v>26</v>
      </c>
      <c r="C140" s="47" t="s">
        <v>722</v>
      </c>
      <c r="D140" s="47" t="s">
        <v>173</v>
      </c>
      <c r="E140" s="52" t="s">
        <v>191</v>
      </c>
      <c r="F140" s="52">
        <v>6</v>
      </c>
      <c r="G140" s="168">
        <v>211.36</v>
      </c>
    </row>
    <row r="141" spans="2:7" s="45" customFormat="1" ht="12">
      <c r="B141" s="47">
        <v>27</v>
      </c>
      <c r="C141" s="47" t="s">
        <v>723</v>
      </c>
      <c r="D141" s="47" t="s">
        <v>119</v>
      </c>
      <c r="E141" s="52" t="s">
        <v>185</v>
      </c>
      <c r="F141" s="52">
        <v>6</v>
      </c>
      <c r="G141" s="168">
        <v>205.01</v>
      </c>
    </row>
    <row r="142" spans="2:7" s="45" customFormat="1" ht="12">
      <c r="B142" s="47">
        <v>28</v>
      </c>
      <c r="C142" s="47" t="s">
        <v>724</v>
      </c>
      <c r="D142" s="47" t="s">
        <v>212</v>
      </c>
      <c r="E142" s="52" t="s">
        <v>187</v>
      </c>
      <c r="F142" s="52">
        <v>6</v>
      </c>
      <c r="G142" s="168">
        <v>203.82</v>
      </c>
    </row>
    <row r="143" spans="2:7" s="45" customFormat="1" ht="12">
      <c r="B143" s="47">
        <v>29</v>
      </c>
      <c r="C143" s="47" t="s">
        <v>725</v>
      </c>
      <c r="D143" s="47" t="s">
        <v>110</v>
      </c>
      <c r="E143" s="52" t="s">
        <v>185</v>
      </c>
      <c r="F143" s="52">
        <v>6</v>
      </c>
      <c r="G143" s="168">
        <v>200.08</v>
      </c>
    </row>
    <row r="144" spans="2:7" s="45" customFormat="1" ht="12">
      <c r="B144" s="47">
        <v>30</v>
      </c>
      <c r="C144" s="47" t="s">
        <v>726</v>
      </c>
      <c r="D144" s="47" t="s">
        <v>110</v>
      </c>
      <c r="E144" s="52" t="s">
        <v>185</v>
      </c>
      <c r="F144" s="52">
        <v>6</v>
      </c>
      <c r="G144" s="168">
        <v>199.38</v>
      </c>
    </row>
    <row r="145" spans="2:7" s="45" customFormat="1" ht="12">
      <c r="B145" s="47">
        <v>31</v>
      </c>
      <c r="C145" s="47" t="s">
        <v>539</v>
      </c>
      <c r="D145" s="47" t="s">
        <v>194</v>
      </c>
      <c r="E145" s="52" t="s">
        <v>185</v>
      </c>
      <c r="F145" s="52">
        <v>6</v>
      </c>
      <c r="G145" s="168">
        <v>198.36</v>
      </c>
    </row>
    <row r="146" spans="2:7" s="45" customFormat="1" ht="12">
      <c r="B146" s="47">
        <v>32</v>
      </c>
      <c r="C146" s="47" t="s">
        <v>529</v>
      </c>
      <c r="D146" s="47" t="s">
        <v>113</v>
      </c>
      <c r="E146" s="52" t="s">
        <v>185</v>
      </c>
      <c r="F146" s="52">
        <v>6</v>
      </c>
      <c r="G146" s="168">
        <v>198.25</v>
      </c>
    </row>
    <row r="147" spans="2:7" s="45" customFormat="1" ht="12">
      <c r="B147" s="47">
        <v>33</v>
      </c>
      <c r="C147" s="47" t="s">
        <v>535</v>
      </c>
      <c r="D147" s="47" t="s">
        <v>194</v>
      </c>
      <c r="E147" s="52" t="s">
        <v>185</v>
      </c>
      <c r="F147" s="52">
        <v>6</v>
      </c>
      <c r="G147" s="168">
        <v>198.25</v>
      </c>
    </row>
    <row r="148" spans="2:7" s="45" customFormat="1" ht="12">
      <c r="B148" s="47">
        <v>34</v>
      </c>
      <c r="C148" s="47" t="s">
        <v>528</v>
      </c>
      <c r="D148" s="47" t="s">
        <v>113</v>
      </c>
      <c r="E148" s="52" t="s">
        <v>185</v>
      </c>
      <c r="F148" s="52">
        <v>6</v>
      </c>
      <c r="G148" s="168">
        <v>197.25</v>
      </c>
    </row>
    <row r="149" spans="2:7" s="45" customFormat="1" ht="12">
      <c r="B149" s="47">
        <v>35</v>
      </c>
      <c r="C149" s="47" t="s">
        <v>727</v>
      </c>
      <c r="D149" s="47" t="s">
        <v>168</v>
      </c>
      <c r="E149" s="52" t="s">
        <v>186</v>
      </c>
      <c r="F149" s="52">
        <v>5</v>
      </c>
      <c r="G149" s="168">
        <v>250.08</v>
      </c>
    </row>
    <row r="150" spans="2:7" s="45" customFormat="1" ht="12">
      <c r="B150" s="47">
        <v>36</v>
      </c>
      <c r="C150" s="47" t="s">
        <v>728</v>
      </c>
      <c r="D150" s="47" t="s">
        <v>151</v>
      </c>
      <c r="E150" s="52" t="s">
        <v>185</v>
      </c>
      <c r="F150" s="52">
        <v>5</v>
      </c>
      <c r="G150" s="168">
        <v>239.47</v>
      </c>
    </row>
    <row r="151" spans="2:7" s="45" customFormat="1" ht="12">
      <c r="B151" s="47">
        <v>37</v>
      </c>
      <c r="C151" s="47" t="s">
        <v>729</v>
      </c>
      <c r="D151" s="47" t="s">
        <v>151</v>
      </c>
      <c r="E151" s="52" t="s">
        <v>185</v>
      </c>
      <c r="F151" s="52">
        <v>5</v>
      </c>
      <c r="G151" s="168">
        <v>237.83</v>
      </c>
    </row>
    <row r="152" spans="2:7" s="45" customFormat="1" ht="12">
      <c r="B152" s="47">
        <v>38</v>
      </c>
      <c r="C152" s="47" t="s">
        <v>730</v>
      </c>
      <c r="D152" s="47" t="s">
        <v>118</v>
      </c>
      <c r="E152" s="52" t="s">
        <v>185</v>
      </c>
      <c r="F152" s="52">
        <v>5</v>
      </c>
      <c r="G152" s="168">
        <v>227.91</v>
      </c>
    </row>
    <row r="153" spans="2:7" s="45" customFormat="1" ht="12">
      <c r="B153" s="47">
        <v>39</v>
      </c>
      <c r="C153" s="47" t="s">
        <v>731</v>
      </c>
      <c r="D153" s="47" t="s">
        <v>120</v>
      </c>
      <c r="E153" s="52" t="s">
        <v>185</v>
      </c>
      <c r="F153" s="52">
        <v>5</v>
      </c>
      <c r="G153" s="168">
        <v>223.31</v>
      </c>
    </row>
    <row r="154" spans="2:7" s="45" customFormat="1" ht="12">
      <c r="B154" s="47">
        <v>40</v>
      </c>
      <c r="C154" s="47" t="s">
        <v>732</v>
      </c>
      <c r="D154" s="47" t="s">
        <v>97</v>
      </c>
      <c r="E154" s="52" t="s">
        <v>187</v>
      </c>
      <c r="F154" s="52">
        <v>5</v>
      </c>
      <c r="G154" s="168">
        <v>210.36</v>
      </c>
    </row>
    <row r="155" spans="2:7" s="45" customFormat="1" ht="12">
      <c r="B155" s="47">
        <v>41</v>
      </c>
      <c r="C155" s="47" t="s">
        <v>733</v>
      </c>
      <c r="D155" s="47" t="s">
        <v>172</v>
      </c>
      <c r="E155" s="52" t="s">
        <v>189</v>
      </c>
      <c r="F155" s="52">
        <v>5</v>
      </c>
      <c r="G155" s="168">
        <v>199.88</v>
      </c>
    </row>
    <row r="156" spans="2:7" s="45" customFormat="1" ht="12">
      <c r="B156" s="47">
        <v>42</v>
      </c>
      <c r="C156" s="47" t="s">
        <v>734</v>
      </c>
      <c r="D156" s="47" t="s">
        <v>174</v>
      </c>
      <c r="E156" s="52" t="s">
        <v>185</v>
      </c>
      <c r="F156" s="52">
        <v>5</v>
      </c>
      <c r="G156" s="168">
        <v>193.05</v>
      </c>
    </row>
    <row r="157" spans="2:7" s="45" customFormat="1" ht="12">
      <c r="B157" s="47">
        <v>43</v>
      </c>
      <c r="C157" s="47" t="s">
        <v>735</v>
      </c>
      <c r="D157" s="47" t="s">
        <v>177</v>
      </c>
      <c r="E157" s="52" t="s">
        <v>186</v>
      </c>
      <c r="F157" s="52">
        <v>5</v>
      </c>
      <c r="G157" s="168">
        <v>192.47</v>
      </c>
    </row>
    <row r="158" spans="2:7" s="45" customFormat="1" ht="12">
      <c r="B158" s="47">
        <v>44</v>
      </c>
      <c r="C158" s="47" t="s">
        <v>736</v>
      </c>
      <c r="D158" s="47" t="s">
        <v>256</v>
      </c>
      <c r="E158" s="52" t="s">
        <v>189</v>
      </c>
      <c r="F158" s="52">
        <v>5</v>
      </c>
      <c r="G158" s="168">
        <v>192.14</v>
      </c>
    </row>
    <row r="159" spans="2:7" s="45" customFormat="1" ht="12">
      <c r="B159" s="47">
        <v>45</v>
      </c>
      <c r="C159" s="47" t="s">
        <v>737</v>
      </c>
      <c r="D159" s="47" t="s">
        <v>110</v>
      </c>
      <c r="E159" s="52" t="s">
        <v>185</v>
      </c>
      <c r="F159" s="52">
        <v>5</v>
      </c>
      <c r="G159" s="168">
        <v>191.64</v>
      </c>
    </row>
    <row r="160" spans="2:7" s="45" customFormat="1" ht="12">
      <c r="B160" s="47">
        <v>46</v>
      </c>
      <c r="C160" s="47" t="s">
        <v>738</v>
      </c>
      <c r="D160" s="47" t="s">
        <v>113</v>
      </c>
      <c r="E160" s="52" t="s">
        <v>185</v>
      </c>
      <c r="F160" s="52">
        <v>5</v>
      </c>
      <c r="G160" s="168">
        <v>190.16</v>
      </c>
    </row>
    <row r="161" spans="2:7" s="45" customFormat="1" ht="12">
      <c r="B161" s="47">
        <v>47</v>
      </c>
      <c r="C161" s="47" t="s">
        <v>739</v>
      </c>
      <c r="D161" s="47" t="s">
        <v>172</v>
      </c>
      <c r="E161" s="52" t="s">
        <v>189</v>
      </c>
      <c r="F161" s="52">
        <v>5</v>
      </c>
      <c r="G161" s="168">
        <v>189.88</v>
      </c>
    </row>
    <row r="162" spans="2:7" s="45" customFormat="1" ht="12">
      <c r="B162" s="47">
        <v>48</v>
      </c>
      <c r="C162" s="47" t="s">
        <v>740</v>
      </c>
      <c r="D162" s="47" t="s">
        <v>176</v>
      </c>
      <c r="E162" s="52" t="s">
        <v>190</v>
      </c>
      <c r="F162" s="52">
        <v>5</v>
      </c>
      <c r="G162" s="168">
        <v>188.02</v>
      </c>
    </row>
    <row r="163" spans="2:7" s="45" customFormat="1" ht="12">
      <c r="B163" s="47">
        <v>49</v>
      </c>
      <c r="C163" s="47" t="s">
        <v>741</v>
      </c>
      <c r="D163" s="47" t="s">
        <v>101</v>
      </c>
      <c r="E163" s="52" t="s">
        <v>185</v>
      </c>
      <c r="F163" s="52">
        <v>5</v>
      </c>
      <c r="G163" s="168">
        <v>182.13</v>
      </c>
    </row>
    <row r="164" spans="2:7" s="45" customFormat="1" ht="12">
      <c r="B164" s="47">
        <v>50</v>
      </c>
      <c r="C164" s="47" t="s">
        <v>742</v>
      </c>
      <c r="D164" s="47" t="s">
        <v>106</v>
      </c>
      <c r="E164" s="52" t="s">
        <v>190</v>
      </c>
      <c r="F164" s="52">
        <v>5</v>
      </c>
      <c r="G164" s="168">
        <v>174.66</v>
      </c>
    </row>
    <row r="165" spans="2:7" s="45" customFormat="1" ht="12">
      <c r="B165" s="48"/>
      <c r="C165" s="48"/>
      <c r="D165" s="48"/>
      <c r="E165" s="49"/>
      <c r="F165" s="49"/>
      <c r="G165" s="50"/>
    </row>
    <row r="166" spans="4:7" s="45" customFormat="1" ht="12.75">
      <c r="D166" s="44"/>
      <c r="E166" s="43"/>
      <c r="F166" s="43"/>
      <c r="G166" s="182"/>
    </row>
    <row r="167" spans="2:7" s="45" customFormat="1" ht="12.75">
      <c r="B167" s="179" t="s">
        <v>542</v>
      </c>
      <c r="C167" s="179"/>
      <c r="D167" s="179"/>
      <c r="E167" s="43"/>
      <c r="F167" s="43"/>
      <c r="G167" s="182"/>
    </row>
    <row r="168" spans="2:7" s="45" customFormat="1" ht="12.75">
      <c r="B168" s="46" t="s">
        <v>53</v>
      </c>
      <c r="C168" s="34" t="s">
        <v>46</v>
      </c>
      <c r="D168" s="12" t="s">
        <v>1</v>
      </c>
      <c r="E168" s="12" t="s">
        <v>59</v>
      </c>
      <c r="F168" s="12" t="s">
        <v>20</v>
      </c>
      <c r="G168" s="183" t="s">
        <v>86</v>
      </c>
    </row>
    <row r="169" spans="2:7" s="45" customFormat="1" ht="12">
      <c r="B169" s="47">
        <v>1</v>
      </c>
      <c r="C169" s="47" t="s">
        <v>585</v>
      </c>
      <c r="D169" s="47" t="s">
        <v>120</v>
      </c>
      <c r="E169" s="52" t="s">
        <v>185</v>
      </c>
      <c r="F169" s="52">
        <v>11</v>
      </c>
      <c r="G169" s="168">
        <v>505.39</v>
      </c>
    </row>
    <row r="170" spans="2:7" s="45" customFormat="1" ht="12">
      <c r="B170" s="47">
        <v>2</v>
      </c>
      <c r="C170" s="47" t="s">
        <v>605</v>
      </c>
      <c r="D170" s="47" t="s">
        <v>100</v>
      </c>
      <c r="E170" s="52" t="s">
        <v>185</v>
      </c>
      <c r="F170" s="52">
        <v>9</v>
      </c>
      <c r="G170" s="168">
        <v>342.3</v>
      </c>
    </row>
    <row r="171" spans="2:7" s="45" customFormat="1" ht="12">
      <c r="B171" s="47">
        <v>3</v>
      </c>
      <c r="C171" s="47" t="s">
        <v>618</v>
      </c>
      <c r="D171" s="47" t="s">
        <v>118</v>
      </c>
      <c r="E171" s="52" t="s">
        <v>185</v>
      </c>
      <c r="F171" s="52">
        <v>8</v>
      </c>
      <c r="G171" s="168">
        <v>337.66</v>
      </c>
    </row>
    <row r="172" spans="2:7" s="45" customFormat="1" ht="12">
      <c r="B172" s="47">
        <v>4</v>
      </c>
      <c r="C172" s="47" t="s">
        <v>661</v>
      </c>
      <c r="D172" s="47" t="s">
        <v>194</v>
      </c>
      <c r="E172" s="52" t="s">
        <v>185</v>
      </c>
      <c r="F172" s="52">
        <v>8</v>
      </c>
      <c r="G172" s="168">
        <v>306.52</v>
      </c>
    </row>
    <row r="173" spans="2:7" s="45" customFormat="1" ht="12">
      <c r="B173" s="47">
        <v>5</v>
      </c>
      <c r="C173" s="47" t="s">
        <v>662</v>
      </c>
      <c r="D173" s="47" t="s">
        <v>174</v>
      </c>
      <c r="E173" s="52" t="s">
        <v>185</v>
      </c>
      <c r="F173" s="52">
        <v>7</v>
      </c>
      <c r="G173" s="168">
        <v>299.73</v>
      </c>
    </row>
    <row r="174" spans="2:7" s="45" customFormat="1" ht="12">
      <c r="B174" s="47">
        <v>6</v>
      </c>
      <c r="C174" s="47" t="s">
        <v>663</v>
      </c>
      <c r="D174" s="47" t="s">
        <v>97</v>
      </c>
      <c r="E174" s="52" t="s">
        <v>187</v>
      </c>
      <c r="F174" s="52">
        <v>7</v>
      </c>
      <c r="G174" s="168">
        <v>276.57</v>
      </c>
    </row>
    <row r="175" spans="2:7" s="45" customFormat="1" ht="12">
      <c r="B175" s="47">
        <v>7</v>
      </c>
      <c r="C175" s="47" t="s">
        <v>664</v>
      </c>
      <c r="D175" s="47" t="s">
        <v>164</v>
      </c>
      <c r="E175" s="52" t="s">
        <v>185</v>
      </c>
      <c r="F175" s="52">
        <v>7</v>
      </c>
      <c r="G175" s="168">
        <v>263.52</v>
      </c>
    </row>
    <row r="176" spans="2:7" s="45" customFormat="1" ht="12">
      <c r="B176" s="47">
        <v>8</v>
      </c>
      <c r="C176" s="47" t="s">
        <v>665</v>
      </c>
      <c r="D176" s="47" t="s">
        <v>194</v>
      </c>
      <c r="E176" s="52" t="s">
        <v>185</v>
      </c>
      <c r="F176" s="52">
        <v>7</v>
      </c>
      <c r="G176" s="168">
        <v>244.98</v>
      </c>
    </row>
    <row r="177" spans="2:7" s="45" customFormat="1" ht="12">
      <c r="B177" s="47">
        <v>9</v>
      </c>
      <c r="C177" s="47" t="s">
        <v>666</v>
      </c>
      <c r="D177" s="47" t="s">
        <v>174</v>
      </c>
      <c r="E177" s="52" t="s">
        <v>185</v>
      </c>
      <c r="F177" s="52">
        <v>6</v>
      </c>
      <c r="G177" s="168">
        <v>274.33</v>
      </c>
    </row>
    <row r="178" spans="2:7" s="45" customFormat="1" ht="12">
      <c r="B178" s="47">
        <v>10</v>
      </c>
      <c r="C178" s="47" t="s">
        <v>667</v>
      </c>
      <c r="D178" s="47" t="s">
        <v>250</v>
      </c>
      <c r="E178" s="52" t="s">
        <v>186</v>
      </c>
      <c r="F178" s="52">
        <v>6</v>
      </c>
      <c r="G178" s="168">
        <v>264.48</v>
      </c>
    </row>
    <row r="179" spans="2:7" s="45" customFormat="1" ht="12">
      <c r="B179" s="47">
        <v>11</v>
      </c>
      <c r="C179" s="47" t="s">
        <v>668</v>
      </c>
      <c r="D179" s="47" t="s">
        <v>250</v>
      </c>
      <c r="E179" s="52" t="s">
        <v>186</v>
      </c>
      <c r="F179" s="52">
        <v>6</v>
      </c>
      <c r="G179" s="168">
        <v>258.6</v>
      </c>
    </row>
    <row r="180" spans="2:7" s="45" customFormat="1" ht="12">
      <c r="B180" s="47">
        <v>12</v>
      </c>
      <c r="C180" s="47" t="s">
        <v>669</v>
      </c>
      <c r="D180" s="47" t="s">
        <v>120</v>
      </c>
      <c r="E180" s="52" t="s">
        <v>185</v>
      </c>
      <c r="F180" s="52">
        <v>6</v>
      </c>
      <c r="G180" s="168">
        <v>256.18</v>
      </c>
    </row>
    <row r="181" spans="2:7" s="45" customFormat="1" ht="12">
      <c r="B181" s="47">
        <v>13</v>
      </c>
      <c r="C181" s="47" t="s">
        <v>670</v>
      </c>
      <c r="D181" s="47" t="s">
        <v>119</v>
      </c>
      <c r="E181" s="52" t="s">
        <v>185</v>
      </c>
      <c r="F181" s="52">
        <v>6</v>
      </c>
      <c r="G181" s="168">
        <v>252.01</v>
      </c>
    </row>
    <row r="182" spans="2:7" s="45" customFormat="1" ht="12">
      <c r="B182" s="47">
        <v>14</v>
      </c>
      <c r="C182" s="47" t="s">
        <v>671</v>
      </c>
      <c r="D182" s="47" t="s">
        <v>105</v>
      </c>
      <c r="E182" s="52" t="s">
        <v>189</v>
      </c>
      <c r="F182" s="52">
        <v>6</v>
      </c>
      <c r="G182" s="168">
        <v>249.81</v>
      </c>
    </row>
    <row r="183" spans="2:7" s="45" customFormat="1" ht="12">
      <c r="B183" s="47">
        <v>15</v>
      </c>
      <c r="C183" s="47" t="s">
        <v>672</v>
      </c>
      <c r="D183" s="47" t="s">
        <v>175</v>
      </c>
      <c r="E183" s="52" t="s">
        <v>191</v>
      </c>
      <c r="F183" s="52">
        <v>6</v>
      </c>
      <c r="G183" s="168">
        <v>242.93</v>
      </c>
    </row>
    <row r="184" spans="2:7" s="45" customFormat="1" ht="12">
      <c r="B184" s="47">
        <v>16</v>
      </c>
      <c r="C184" s="47" t="s">
        <v>673</v>
      </c>
      <c r="D184" s="47" t="s">
        <v>99</v>
      </c>
      <c r="E184" s="52" t="s">
        <v>185</v>
      </c>
      <c r="F184" s="52">
        <v>6</v>
      </c>
      <c r="G184" s="168">
        <v>240.56</v>
      </c>
    </row>
    <row r="185" spans="2:7" s="45" customFormat="1" ht="12">
      <c r="B185" s="47">
        <v>17</v>
      </c>
      <c r="C185" s="47" t="s">
        <v>674</v>
      </c>
      <c r="D185" s="47" t="s">
        <v>172</v>
      </c>
      <c r="E185" s="52" t="s">
        <v>189</v>
      </c>
      <c r="F185" s="52">
        <v>6</v>
      </c>
      <c r="G185" s="168">
        <v>239.43</v>
      </c>
    </row>
    <row r="186" spans="2:7" s="45" customFormat="1" ht="12">
      <c r="B186" s="47">
        <v>18</v>
      </c>
      <c r="C186" s="47" t="s">
        <v>675</v>
      </c>
      <c r="D186" s="47" t="s">
        <v>110</v>
      </c>
      <c r="E186" s="52" t="s">
        <v>185</v>
      </c>
      <c r="F186" s="52">
        <v>6</v>
      </c>
      <c r="G186" s="168">
        <v>234.8</v>
      </c>
    </row>
    <row r="187" spans="2:7" s="45" customFormat="1" ht="12">
      <c r="B187" s="47">
        <v>19</v>
      </c>
      <c r="C187" s="47" t="s">
        <v>676</v>
      </c>
      <c r="D187" s="47" t="s">
        <v>194</v>
      </c>
      <c r="E187" s="52" t="s">
        <v>185</v>
      </c>
      <c r="F187" s="52">
        <v>6</v>
      </c>
      <c r="G187" s="168">
        <v>234.24</v>
      </c>
    </row>
    <row r="188" spans="2:7" s="45" customFormat="1" ht="12">
      <c r="B188" s="47">
        <v>20</v>
      </c>
      <c r="C188" s="47" t="s">
        <v>677</v>
      </c>
      <c r="D188" s="47" t="s">
        <v>175</v>
      </c>
      <c r="E188" s="52" t="s">
        <v>191</v>
      </c>
      <c r="F188" s="52">
        <v>6</v>
      </c>
      <c r="G188" s="168">
        <v>230.94</v>
      </c>
    </row>
    <row r="189" spans="2:7" s="45" customFormat="1" ht="12">
      <c r="B189" s="47">
        <v>21</v>
      </c>
      <c r="C189" s="47" t="s">
        <v>678</v>
      </c>
      <c r="D189" s="47" t="s">
        <v>118</v>
      </c>
      <c r="E189" s="52" t="s">
        <v>185</v>
      </c>
      <c r="F189" s="52">
        <v>6</v>
      </c>
      <c r="G189" s="168">
        <v>226.98</v>
      </c>
    </row>
    <row r="190" spans="2:7" s="45" customFormat="1" ht="12">
      <c r="B190" s="47">
        <v>22</v>
      </c>
      <c r="C190" s="47" t="s">
        <v>679</v>
      </c>
      <c r="D190" s="47" t="s">
        <v>106</v>
      </c>
      <c r="E190" s="52" t="s">
        <v>190</v>
      </c>
      <c r="F190" s="52">
        <v>6</v>
      </c>
      <c r="G190" s="168">
        <v>215.5</v>
      </c>
    </row>
    <row r="191" spans="2:7" s="45" customFormat="1" ht="12">
      <c r="B191" s="47">
        <v>23</v>
      </c>
      <c r="C191" s="47" t="s">
        <v>680</v>
      </c>
      <c r="D191" s="47" t="s">
        <v>202</v>
      </c>
      <c r="E191" s="52" t="s">
        <v>185</v>
      </c>
      <c r="F191" s="52">
        <v>6</v>
      </c>
      <c r="G191" s="168">
        <v>212.59</v>
      </c>
    </row>
    <row r="192" spans="2:7" s="45" customFormat="1" ht="12">
      <c r="B192" s="47">
        <v>24</v>
      </c>
      <c r="C192" s="47" t="s">
        <v>681</v>
      </c>
      <c r="D192" s="47" t="s">
        <v>174</v>
      </c>
      <c r="E192" s="52" t="s">
        <v>185</v>
      </c>
      <c r="F192" s="52">
        <v>6</v>
      </c>
      <c r="G192" s="168">
        <v>209.69</v>
      </c>
    </row>
    <row r="193" spans="2:7" s="45" customFormat="1" ht="12">
      <c r="B193" s="47">
        <v>25</v>
      </c>
      <c r="C193" s="47" t="s">
        <v>682</v>
      </c>
      <c r="D193" s="47" t="s">
        <v>194</v>
      </c>
      <c r="E193" s="52" t="s">
        <v>185</v>
      </c>
      <c r="F193" s="52">
        <v>6</v>
      </c>
      <c r="G193" s="168">
        <v>203.94</v>
      </c>
    </row>
    <row r="194" spans="2:7" s="45" customFormat="1" ht="12">
      <c r="B194" s="47">
        <v>26</v>
      </c>
      <c r="C194" s="47" t="s">
        <v>683</v>
      </c>
      <c r="D194" s="47" t="s">
        <v>198</v>
      </c>
      <c r="E194" s="52" t="s">
        <v>189</v>
      </c>
      <c r="F194" s="52">
        <v>6</v>
      </c>
      <c r="G194" s="168">
        <v>200.91</v>
      </c>
    </row>
    <row r="195" spans="2:7" s="45" customFormat="1" ht="12">
      <c r="B195" s="47">
        <v>27</v>
      </c>
      <c r="C195" s="47" t="s">
        <v>684</v>
      </c>
      <c r="D195" s="47" t="s">
        <v>118</v>
      </c>
      <c r="E195" s="52" t="s">
        <v>185</v>
      </c>
      <c r="F195" s="52">
        <v>6</v>
      </c>
      <c r="G195" s="168">
        <v>200.04</v>
      </c>
    </row>
    <row r="196" spans="2:7" s="45" customFormat="1" ht="12">
      <c r="B196" s="47">
        <v>28</v>
      </c>
      <c r="C196" s="47" t="s">
        <v>685</v>
      </c>
      <c r="D196" s="47" t="s">
        <v>179</v>
      </c>
      <c r="E196" s="52" t="s">
        <v>191</v>
      </c>
      <c r="F196" s="52">
        <v>6</v>
      </c>
      <c r="G196" s="168">
        <v>198.94</v>
      </c>
    </row>
    <row r="197" spans="2:7" s="45" customFormat="1" ht="12">
      <c r="B197" s="47">
        <v>29</v>
      </c>
      <c r="C197" s="47" t="s">
        <v>686</v>
      </c>
      <c r="D197" s="47" t="s">
        <v>198</v>
      </c>
      <c r="E197" s="52" t="s">
        <v>189</v>
      </c>
      <c r="F197" s="52">
        <v>6</v>
      </c>
      <c r="G197" s="168">
        <v>197.08</v>
      </c>
    </row>
    <row r="198" spans="2:7" s="45" customFormat="1" ht="12">
      <c r="B198" s="47">
        <v>30</v>
      </c>
      <c r="C198" s="47" t="s">
        <v>687</v>
      </c>
      <c r="D198" s="47" t="s">
        <v>96</v>
      </c>
      <c r="E198" s="52" t="s">
        <v>185</v>
      </c>
      <c r="F198" s="52">
        <v>6</v>
      </c>
      <c r="G198" s="168">
        <v>196.87</v>
      </c>
    </row>
    <row r="199" spans="2:7" s="45" customFormat="1" ht="12">
      <c r="B199" s="47">
        <v>31</v>
      </c>
      <c r="C199" s="47" t="s">
        <v>688</v>
      </c>
      <c r="D199" s="47" t="s">
        <v>194</v>
      </c>
      <c r="E199" s="52" t="s">
        <v>185</v>
      </c>
      <c r="F199" s="52">
        <v>6</v>
      </c>
      <c r="G199" s="168">
        <v>195.48</v>
      </c>
    </row>
    <row r="200" spans="2:7" s="45" customFormat="1" ht="12">
      <c r="B200" s="47">
        <v>32</v>
      </c>
      <c r="C200" s="47" t="s">
        <v>689</v>
      </c>
      <c r="D200" s="47" t="s">
        <v>194</v>
      </c>
      <c r="E200" s="52" t="s">
        <v>185</v>
      </c>
      <c r="F200" s="52">
        <v>6</v>
      </c>
      <c r="G200" s="168">
        <v>194.54</v>
      </c>
    </row>
    <row r="201" spans="2:7" s="45" customFormat="1" ht="12">
      <c r="B201" s="47">
        <v>33</v>
      </c>
      <c r="C201" s="47" t="s">
        <v>541</v>
      </c>
      <c r="D201" s="47" t="s">
        <v>194</v>
      </c>
      <c r="E201" s="52" t="s">
        <v>185</v>
      </c>
      <c r="F201" s="52">
        <v>6</v>
      </c>
      <c r="G201" s="168">
        <v>188.39</v>
      </c>
    </row>
    <row r="202" spans="2:7" s="45" customFormat="1" ht="12">
      <c r="B202" s="47">
        <v>34</v>
      </c>
      <c r="C202" s="47" t="s">
        <v>690</v>
      </c>
      <c r="D202" s="47" t="s">
        <v>194</v>
      </c>
      <c r="E202" s="52" t="s">
        <v>185</v>
      </c>
      <c r="F202" s="52">
        <v>6</v>
      </c>
      <c r="G202" s="168">
        <v>186.52</v>
      </c>
    </row>
    <row r="203" spans="2:7" s="45" customFormat="1" ht="12">
      <c r="B203" s="47">
        <v>35</v>
      </c>
      <c r="C203" s="47" t="s">
        <v>691</v>
      </c>
      <c r="D203" s="47" t="s">
        <v>115</v>
      </c>
      <c r="E203" s="52" t="s">
        <v>185</v>
      </c>
      <c r="F203" s="52">
        <v>6</v>
      </c>
      <c r="G203" s="168">
        <v>181.47</v>
      </c>
    </row>
    <row r="204" spans="2:7" s="45" customFormat="1" ht="12">
      <c r="B204" s="47">
        <v>36</v>
      </c>
      <c r="C204" s="47" t="s">
        <v>692</v>
      </c>
      <c r="D204" s="47" t="s">
        <v>101</v>
      </c>
      <c r="E204" s="52" t="s">
        <v>185</v>
      </c>
      <c r="F204" s="52">
        <v>5</v>
      </c>
      <c r="G204" s="168">
        <v>235.86</v>
      </c>
    </row>
    <row r="205" spans="2:7" s="45" customFormat="1" ht="12">
      <c r="B205" s="47">
        <v>37</v>
      </c>
      <c r="C205" s="47" t="s">
        <v>693</v>
      </c>
      <c r="D205" s="47" t="s">
        <v>99</v>
      </c>
      <c r="E205" s="52" t="s">
        <v>185</v>
      </c>
      <c r="F205" s="52">
        <v>5</v>
      </c>
      <c r="G205" s="168">
        <v>231.24</v>
      </c>
    </row>
    <row r="206" spans="2:7" s="45" customFormat="1" ht="12">
      <c r="B206" s="47">
        <v>38</v>
      </c>
      <c r="C206" s="47" t="s">
        <v>694</v>
      </c>
      <c r="D206" s="47" t="s">
        <v>170</v>
      </c>
      <c r="E206" s="52" t="s">
        <v>185</v>
      </c>
      <c r="F206" s="52">
        <v>5</v>
      </c>
      <c r="G206" s="168">
        <v>209.18</v>
      </c>
    </row>
    <row r="207" spans="2:7" s="45" customFormat="1" ht="12">
      <c r="B207" s="47">
        <v>39</v>
      </c>
      <c r="C207" s="47" t="s">
        <v>695</v>
      </c>
      <c r="D207" s="47" t="s">
        <v>101</v>
      </c>
      <c r="E207" s="52" t="s">
        <v>185</v>
      </c>
      <c r="F207" s="52">
        <v>5</v>
      </c>
      <c r="G207" s="168">
        <v>208.2</v>
      </c>
    </row>
    <row r="208" spans="2:7" s="45" customFormat="1" ht="12">
      <c r="B208" s="47">
        <v>40</v>
      </c>
      <c r="C208" s="47" t="s">
        <v>696</v>
      </c>
      <c r="D208" s="47" t="s">
        <v>168</v>
      </c>
      <c r="E208" s="52" t="s">
        <v>186</v>
      </c>
      <c r="F208" s="52">
        <v>5</v>
      </c>
      <c r="G208" s="168">
        <v>205.65</v>
      </c>
    </row>
    <row r="209" spans="2:7" s="45" customFormat="1" ht="12">
      <c r="B209" s="47">
        <v>41</v>
      </c>
      <c r="C209" s="47" t="s">
        <v>697</v>
      </c>
      <c r="D209" s="47" t="s">
        <v>118</v>
      </c>
      <c r="E209" s="52" t="s">
        <v>185</v>
      </c>
      <c r="F209" s="52">
        <v>5</v>
      </c>
      <c r="G209" s="168">
        <v>202.84</v>
      </c>
    </row>
    <row r="210" spans="2:7" s="45" customFormat="1" ht="12">
      <c r="B210" s="47">
        <v>42</v>
      </c>
      <c r="C210" s="47" t="s">
        <v>698</v>
      </c>
      <c r="D210" s="47" t="s">
        <v>120</v>
      </c>
      <c r="E210" s="52" t="s">
        <v>185</v>
      </c>
      <c r="F210" s="52">
        <v>5</v>
      </c>
      <c r="G210" s="168">
        <v>202.47</v>
      </c>
    </row>
    <row r="211" spans="2:7" s="45" customFormat="1" ht="12">
      <c r="B211" s="47">
        <v>43</v>
      </c>
      <c r="C211" s="47" t="s">
        <v>699</v>
      </c>
      <c r="D211" s="47" t="s">
        <v>118</v>
      </c>
      <c r="E211" s="52" t="s">
        <v>185</v>
      </c>
      <c r="F211" s="52">
        <v>5</v>
      </c>
      <c r="G211" s="168">
        <v>201.83</v>
      </c>
    </row>
    <row r="212" spans="2:7" s="45" customFormat="1" ht="12">
      <c r="B212" s="47">
        <v>44</v>
      </c>
      <c r="C212" s="47" t="s">
        <v>700</v>
      </c>
      <c r="D212" s="47" t="s">
        <v>120</v>
      </c>
      <c r="E212" s="52" t="s">
        <v>185</v>
      </c>
      <c r="F212" s="52">
        <v>5</v>
      </c>
      <c r="G212" s="168">
        <v>201.26</v>
      </c>
    </row>
    <row r="213" spans="2:7" s="45" customFormat="1" ht="12">
      <c r="B213" s="47">
        <v>45</v>
      </c>
      <c r="C213" s="47" t="s">
        <v>701</v>
      </c>
      <c r="D213" s="47" t="s">
        <v>103</v>
      </c>
      <c r="E213" s="52" t="s">
        <v>190</v>
      </c>
      <c r="F213" s="52">
        <v>5</v>
      </c>
      <c r="G213" s="168">
        <v>197.44</v>
      </c>
    </row>
    <row r="214" spans="2:7" s="45" customFormat="1" ht="12">
      <c r="B214" s="47">
        <v>46</v>
      </c>
      <c r="C214" s="47" t="s">
        <v>702</v>
      </c>
      <c r="D214" s="47" t="s">
        <v>110</v>
      </c>
      <c r="E214" s="52" t="s">
        <v>185</v>
      </c>
      <c r="F214" s="52">
        <v>5</v>
      </c>
      <c r="G214" s="168">
        <v>193.42</v>
      </c>
    </row>
    <row r="215" spans="2:7" s="45" customFormat="1" ht="12">
      <c r="B215" s="47">
        <v>47</v>
      </c>
      <c r="C215" s="47" t="s">
        <v>703</v>
      </c>
      <c r="D215" s="47" t="s">
        <v>100</v>
      </c>
      <c r="E215" s="52" t="s">
        <v>185</v>
      </c>
      <c r="F215" s="52">
        <v>5</v>
      </c>
      <c r="G215" s="168">
        <v>192.11</v>
      </c>
    </row>
    <row r="216" spans="2:7" s="45" customFormat="1" ht="12">
      <c r="B216" s="47">
        <v>48</v>
      </c>
      <c r="C216" s="47" t="s">
        <v>704</v>
      </c>
      <c r="D216" s="47" t="s">
        <v>172</v>
      </c>
      <c r="E216" s="52" t="s">
        <v>189</v>
      </c>
      <c r="F216" s="52">
        <v>5</v>
      </c>
      <c r="G216" s="168">
        <v>182.54</v>
      </c>
    </row>
    <row r="217" spans="2:7" s="45" customFormat="1" ht="12">
      <c r="B217" s="47">
        <v>49</v>
      </c>
      <c r="C217" s="47" t="s">
        <v>705</v>
      </c>
      <c r="D217" s="47" t="s">
        <v>168</v>
      </c>
      <c r="E217" s="52" t="s">
        <v>186</v>
      </c>
      <c r="F217" s="52">
        <v>5</v>
      </c>
      <c r="G217" s="168">
        <v>179.07</v>
      </c>
    </row>
    <row r="218" spans="2:7" s="45" customFormat="1" ht="12">
      <c r="B218" s="47">
        <v>50</v>
      </c>
      <c r="C218" s="47" t="s">
        <v>706</v>
      </c>
      <c r="D218" s="47" t="s">
        <v>168</v>
      </c>
      <c r="E218" s="52" t="s">
        <v>186</v>
      </c>
      <c r="F218" s="52">
        <v>5</v>
      </c>
      <c r="G218" s="168">
        <v>174.48</v>
      </c>
    </row>
    <row r="219" spans="2:7" s="45" customFormat="1" ht="12">
      <c r="B219" s="48"/>
      <c r="C219" s="48"/>
      <c r="D219" s="48"/>
      <c r="E219" s="49"/>
      <c r="F219" s="49"/>
      <c r="G219" s="50"/>
    </row>
    <row r="220" spans="5:7" s="45" customFormat="1" ht="12">
      <c r="E220" s="51"/>
      <c r="F220" s="51"/>
      <c r="G220" s="184"/>
    </row>
    <row r="221" spans="2:7" ht="13.5">
      <c r="B221" s="178" t="s">
        <v>47</v>
      </c>
      <c r="C221" s="178"/>
      <c r="D221" s="178"/>
      <c r="E221" s="178"/>
      <c r="F221" s="178"/>
      <c r="G221" s="178"/>
    </row>
    <row r="222" spans="2:7" ht="13.5">
      <c r="B222" s="26" t="s">
        <v>53</v>
      </c>
      <c r="C222" s="11" t="s">
        <v>46</v>
      </c>
      <c r="D222" s="23" t="s">
        <v>1</v>
      </c>
      <c r="E222" s="12" t="s">
        <v>59</v>
      </c>
      <c r="F222" s="23" t="s">
        <v>20</v>
      </c>
      <c r="G222" s="91" t="s">
        <v>18</v>
      </c>
    </row>
    <row r="223" spans="2:7" ht="13.5">
      <c r="B223" s="47">
        <v>1</v>
      </c>
      <c r="C223" s="47" t="s">
        <v>527</v>
      </c>
      <c r="D223" s="47" t="s">
        <v>113</v>
      </c>
      <c r="E223" s="52" t="s">
        <v>185</v>
      </c>
      <c r="F223" s="52">
        <v>3</v>
      </c>
      <c r="G223" s="65">
        <v>0.91</v>
      </c>
    </row>
    <row r="224" spans="2:7" ht="13.5">
      <c r="B224" s="47">
        <v>2</v>
      </c>
      <c r="C224" s="47" t="s">
        <v>528</v>
      </c>
      <c r="D224" s="47" t="s">
        <v>113</v>
      </c>
      <c r="E224" s="52" t="s">
        <v>185</v>
      </c>
      <c r="F224" s="52">
        <v>3</v>
      </c>
      <c r="G224" s="65">
        <v>2.22</v>
      </c>
    </row>
    <row r="225" spans="2:7" ht="13.5">
      <c r="B225" s="47">
        <v>3</v>
      </c>
      <c r="C225" s="47" t="s">
        <v>529</v>
      </c>
      <c r="D225" s="47" t="s">
        <v>113</v>
      </c>
      <c r="E225" s="52" t="s">
        <v>185</v>
      </c>
      <c r="F225" s="52">
        <v>3</v>
      </c>
      <c r="G225" s="65">
        <v>3.25</v>
      </c>
    </row>
    <row r="226" spans="2:7" ht="13.5">
      <c r="B226" s="47">
        <v>4</v>
      </c>
      <c r="C226" s="47" t="s">
        <v>530</v>
      </c>
      <c r="D226" s="47" t="s">
        <v>113</v>
      </c>
      <c r="E226" s="52" t="s">
        <v>185</v>
      </c>
      <c r="F226" s="52">
        <v>3</v>
      </c>
      <c r="G226" s="65">
        <v>3.6</v>
      </c>
    </row>
    <row r="227" spans="2:7" ht="13.5">
      <c r="B227" s="47">
        <v>5</v>
      </c>
      <c r="C227" s="47" t="s">
        <v>531</v>
      </c>
      <c r="D227" s="47" t="s">
        <v>113</v>
      </c>
      <c r="E227" s="52" t="s">
        <v>185</v>
      </c>
      <c r="F227" s="52">
        <v>3</v>
      </c>
      <c r="G227" s="65">
        <v>3.76</v>
      </c>
    </row>
    <row r="228" spans="2:7" ht="13.5">
      <c r="B228" s="47">
        <v>6</v>
      </c>
      <c r="C228" s="47" t="s">
        <v>532</v>
      </c>
      <c r="D228" s="47" t="s">
        <v>113</v>
      </c>
      <c r="E228" s="52" t="s">
        <v>185</v>
      </c>
      <c r="F228" s="52">
        <v>3</v>
      </c>
      <c r="G228" s="65">
        <v>4</v>
      </c>
    </row>
    <row r="229" spans="2:7" ht="13.5">
      <c r="B229" s="47">
        <v>7</v>
      </c>
      <c r="C229" s="47" t="s">
        <v>533</v>
      </c>
      <c r="D229" s="47" t="s">
        <v>194</v>
      </c>
      <c r="E229" s="52" t="s">
        <v>185</v>
      </c>
      <c r="F229" s="52">
        <v>3</v>
      </c>
      <c r="G229" s="65">
        <v>4.2</v>
      </c>
    </row>
    <row r="230" spans="2:7" ht="13.5">
      <c r="B230" s="47">
        <v>8</v>
      </c>
      <c r="C230" s="47" t="s">
        <v>534</v>
      </c>
      <c r="D230" s="47" t="s">
        <v>194</v>
      </c>
      <c r="E230" s="52" t="s">
        <v>185</v>
      </c>
      <c r="F230" s="52">
        <v>3</v>
      </c>
      <c r="G230" s="65">
        <v>4.8</v>
      </c>
    </row>
    <row r="231" spans="2:7" ht="13.5">
      <c r="B231" s="47">
        <v>9</v>
      </c>
      <c r="C231" s="47" t="s">
        <v>535</v>
      </c>
      <c r="D231" s="47" t="s">
        <v>194</v>
      </c>
      <c r="E231" s="52" t="s">
        <v>185</v>
      </c>
      <c r="F231" s="52">
        <v>3</v>
      </c>
      <c r="G231" s="65">
        <v>5.2</v>
      </c>
    </row>
    <row r="232" spans="2:7" ht="13.5">
      <c r="B232" s="47">
        <v>10</v>
      </c>
      <c r="C232" s="47" t="s">
        <v>536</v>
      </c>
      <c r="D232" s="47" t="s">
        <v>113</v>
      </c>
      <c r="E232" s="52" t="s">
        <v>185</v>
      </c>
      <c r="F232" s="52">
        <v>3</v>
      </c>
      <c r="G232" s="65">
        <v>6.2</v>
      </c>
    </row>
    <row r="233" spans="2:7" ht="13.5">
      <c r="B233" s="47">
        <v>11</v>
      </c>
      <c r="C233" s="47" t="s">
        <v>537</v>
      </c>
      <c r="D233" s="47" t="s">
        <v>194</v>
      </c>
      <c r="E233" s="52" t="s">
        <v>185</v>
      </c>
      <c r="F233" s="52">
        <v>3</v>
      </c>
      <c r="G233" s="65">
        <v>7</v>
      </c>
    </row>
    <row r="234" spans="2:7" ht="13.5">
      <c r="B234" s="47">
        <v>12</v>
      </c>
      <c r="C234" s="47" t="s">
        <v>538</v>
      </c>
      <c r="D234" s="47" t="s">
        <v>194</v>
      </c>
      <c r="E234" s="52" t="s">
        <v>185</v>
      </c>
      <c r="F234" s="52">
        <v>3</v>
      </c>
      <c r="G234" s="65">
        <v>7.81</v>
      </c>
    </row>
    <row r="235" spans="2:7" ht="13.5">
      <c r="B235" s="47">
        <v>13</v>
      </c>
      <c r="C235" s="47" t="s">
        <v>539</v>
      </c>
      <c r="D235" s="47" t="s">
        <v>194</v>
      </c>
      <c r="E235" s="52" t="s">
        <v>185</v>
      </c>
      <c r="F235" s="52">
        <v>3</v>
      </c>
      <c r="G235" s="65">
        <v>9.18</v>
      </c>
    </row>
    <row r="236" spans="2:7" ht="13.5">
      <c r="B236" s="47">
        <v>14</v>
      </c>
      <c r="C236" s="47" t="s">
        <v>540</v>
      </c>
      <c r="D236" s="47" t="s">
        <v>113</v>
      </c>
      <c r="E236" s="52" t="s">
        <v>185</v>
      </c>
      <c r="F236" s="52">
        <v>3</v>
      </c>
      <c r="G236" s="65">
        <v>10.78</v>
      </c>
    </row>
    <row r="237" spans="2:7" ht="13.5">
      <c r="B237" s="47">
        <v>15</v>
      </c>
      <c r="C237" s="47" t="s">
        <v>541</v>
      </c>
      <c r="D237" s="47" t="s">
        <v>194</v>
      </c>
      <c r="E237" s="52" t="s">
        <v>185</v>
      </c>
      <c r="F237" s="52">
        <v>3</v>
      </c>
      <c r="G237" s="65">
        <v>12</v>
      </c>
    </row>
    <row r="238" spans="5:7" s="13" customFormat="1" ht="13.5">
      <c r="E238" s="49"/>
      <c r="F238" s="40"/>
      <c r="G238" s="15"/>
    </row>
    <row r="239" spans="2:7" ht="13.5">
      <c r="B239" s="178" t="s">
        <v>48</v>
      </c>
      <c r="C239" s="178"/>
      <c r="D239" s="178"/>
      <c r="E239" s="178"/>
      <c r="F239" s="178"/>
      <c r="G239" s="178"/>
    </row>
    <row r="240" spans="2:7" ht="13.5">
      <c r="B240" s="26" t="s">
        <v>53</v>
      </c>
      <c r="C240" s="11" t="s">
        <v>46</v>
      </c>
      <c r="D240" s="23" t="s">
        <v>1</v>
      </c>
      <c r="E240" s="12" t="s">
        <v>59</v>
      </c>
      <c r="F240" s="12" t="s">
        <v>20</v>
      </c>
      <c r="G240" s="183" t="s">
        <v>18</v>
      </c>
    </row>
    <row r="241" spans="2:7" ht="13.5">
      <c r="B241" s="47">
        <v>1</v>
      </c>
      <c r="C241" s="47" t="s">
        <v>544</v>
      </c>
      <c r="D241" s="47" t="s">
        <v>176</v>
      </c>
      <c r="E241" s="52" t="s">
        <v>190</v>
      </c>
      <c r="F241" s="52">
        <v>3</v>
      </c>
      <c r="G241" s="65">
        <v>6.74</v>
      </c>
    </row>
    <row r="242" spans="2:7" ht="13.5">
      <c r="B242" s="47">
        <v>2</v>
      </c>
      <c r="C242" s="47" t="s">
        <v>531</v>
      </c>
      <c r="D242" s="47" t="s">
        <v>113</v>
      </c>
      <c r="E242" s="52" t="s">
        <v>185</v>
      </c>
      <c r="F242" s="52">
        <v>3</v>
      </c>
      <c r="G242" s="65">
        <v>7.76</v>
      </c>
    </row>
    <row r="243" spans="2:7" ht="13.5">
      <c r="B243" s="47">
        <v>3</v>
      </c>
      <c r="C243" s="47" t="s">
        <v>527</v>
      </c>
      <c r="D243" s="47" t="s">
        <v>113</v>
      </c>
      <c r="E243" s="52" t="s">
        <v>185</v>
      </c>
      <c r="F243" s="52">
        <v>3</v>
      </c>
      <c r="G243" s="65">
        <v>8.13</v>
      </c>
    </row>
    <row r="244" spans="2:7" ht="13.5">
      <c r="B244" s="47">
        <v>4</v>
      </c>
      <c r="C244" s="47" t="s">
        <v>545</v>
      </c>
      <c r="D244" s="47" t="s">
        <v>99</v>
      </c>
      <c r="E244" s="52" t="s">
        <v>185</v>
      </c>
      <c r="F244" s="52">
        <v>3</v>
      </c>
      <c r="G244" s="65">
        <v>8.8</v>
      </c>
    </row>
    <row r="245" spans="2:7" ht="13.5">
      <c r="B245" s="47">
        <v>5</v>
      </c>
      <c r="C245" s="47" t="s">
        <v>546</v>
      </c>
      <c r="D245" s="47" t="s">
        <v>113</v>
      </c>
      <c r="E245" s="52" t="s">
        <v>185</v>
      </c>
      <c r="F245" s="52">
        <v>3</v>
      </c>
      <c r="G245" s="65">
        <v>12.38</v>
      </c>
    </row>
    <row r="246" spans="2:7" ht="13.5">
      <c r="B246" s="47">
        <v>6</v>
      </c>
      <c r="C246" s="47" t="s">
        <v>547</v>
      </c>
      <c r="D246" s="47" t="s">
        <v>99</v>
      </c>
      <c r="E246" s="52" t="s">
        <v>185</v>
      </c>
      <c r="F246" s="52">
        <v>3</v>
      </c>
      <c r="G246" s="65">
        <v>19.9</v>
      </c>
    </row>
    <row r="247" spans="2:7" ht="13.5">
      <c r="B247" s="47">
        <v>7</v>
      </c>
      <c r="C247" s="47" t="s">
        <v>548</v>
      </c>
      <c r="D247" s="47" t="s">
        <v>192</v>
      </c>
      <c r="E247" s="52" t="s">
        <v>190</v>
      </c>
      <c r="F247" s="52">
        <v>3</v>
      </c>
      <c r="G247" s="65">
        <v>21.41</v>
      </c>
    </row>
    <row r="248" spans="2:7" ht="13.5">
      <c r="B248" s="47">
        <v>8</v>
      </c>
      <c r="C248" s="47" t="s">
        <v>549</v>
      </c>
      <c r="D248" s="47" t="s">
        <v>170</v>
      </c>
      <c r="E248" s="52" t="s">
        <v>185</v>
      </c>
      <c r="F248" s="52">
        <v>3</v>
      </c>
      <c r="G248" s="65">
        <v>22.66</v>
      </c>
    </row>
    <row r="249" spans="2:7" ht="13.5">
      <c r="B249" s="47">
        <v>9</v>
      </c>
      <c r="C249" s="47" t="s">
        <v>550</v>
      </c>
      <c r="D249" s="47" t="s">
        <v>113</v>
      </c>
      <c r="E249" s="52" t="s">
        <v>185</v>
      </c>
      <c r="F249" s="52">
        <v>3</v>
      </c>
      <c r="G249" s="65">
        <v>23.77</v>
      </c>
    </row>
    <row r="250" spans="2:7" ht="13.5">
      <c r="B250" s="47">
        <v>10</v>
      </c>
      <c r="C250" s="47" t="s">
        <v>551</v>
      </c>
      <c r="D250" s="47" t="s">
        <v>113</v>
      </c>
      <c r="E250" s="52" t="s">
        <v>185</v>
      </c>
      <c r="F250" s="52">
        <v>3</v>
      </c>
      <c r="G250" s="65">
        <v>24.52</v>
      </c>
    </row>
    <row r="251" spans="2:7" ht="13.5">
      <c r="B251" s="47">
        <v>11</v>
      </c>
      <c r="C251" s="47" t="s">
        <v>552</v>
      </c>
      <c r="D251" s="47" t="s">
        <v>113</v>
      </c>
      <c r="E251" s="52" t="s">
        <v>185</v>
      </c>
      <c r="F251" s="52">
        <v>3</v>
      </c>
      <c r="G251" s="65">
        <v>24.85</v>
      </c>
    </row>
    <row r="252" spans="2:7" ht="13.5">
      <c r="B252" s="47">
        <v>12</v>
      </c>
      <c r="C252" s="47" t="s">
        <v>553</v>
      </c>
      <c r="D252" s="47" t="s">
        <v>113</v>
      </c>
      <c r="E252" s="52" t="s">
        <v>185</v>
      </c>
      <c r="F252" s="52">
        <v>3</v>
      </c>
      <c r="G252" s="65">
        <v>25.53</v>
      </c>
    </row>
    <row r="253" spans="2:7" ht="13.5">
      <c r="B253" s="47">
        <v>13</v>
      </c>
      <c r="C253" s="47" t="s">
        <v>554</v>
      </c>
      <c r="D253" s="47" t="s">
        <v>113</v>
      </c>
      <c r="E253" s="52" t="s">
        <v>185</v>
      </c>
      <c r="F253" s="52">
        <v>3</v>
      </c>
      <c r="G253" s="65">
        <v>25.93</v>
      </c>
    </row>
    <row r="254" spans="2:7" ht="13.5">
      <c r="B254" s="47">
        <v>14</v>
      </c>
      <c r="C254" s="47" t="s">
        <v>555</v>
      </c>
      <c r="D254" s="47" t="s">
        <v>113</v>
      </c>
      <c r="E254" s="52" t="s">
        <v>185</v>
      </c>
      <c r="F254" s="52">
        <v>3</v>
      </c>
      <c r="G254" s="65">
        <v>27.38</v>
      </c>
    </row>
    <row r="255" spans="2:7" ht="13.5">
      <c r="B255" s="47">
        <v>15</v>
      </c>
      <c r="C255" s="47" t="s">
        <v>556</v>
      </c>
      <c r="D255" s="47" t="s">
        <v>113</v>
      </c>
      <c r="E255" s="52" t="s">
        <v>185</v>
      </c>
      <c r="F255" s="52">
        <v>3</v>
      </c>
      <c r="G255" s="65">
        <v>29.01</v>
      </c>
    </row>
    <row r="257" spans="2:7" ht="13.5">
      <c r="B257" s="178" t="s">
        <v>49</v>
      </c>
      <c r="C257" s="178"/>
      <c r="D257" s="178"/>
      <c r="E257" s="178"/>
      <c r="F257" s="178"/>
      <c r="G257" s="178"/>
    </row>
    <row r="258" spans="2:7" ht="13.5">
      <c r="B258" s="26" t="s">
        <v>53</v>
      </c>
      <c r="C258" s="11" t="s">
        <v>46</v>
      </c>
      <c r="D258" s="23" t="s">
        <v>1</v>
      </c>
      <c r="E258" s="12" t="s">
        <v>59</v>
      </c>
      <c r="F258" s="23" t="s">
        <v>20</v>
      </c>
      <c r="G258" s="91" t="s">
        <v>18</v>
      </c>
    </row>
    <row r="259" spans="2:7" ht="13.5">
      <c r="B259" s="47">
        <v>1</v>
      </c>
      <c r="C259" s="47" t="s">
        <v>555</v>
      </c>
      <c r="D259" s="47" t="s">
        <v>113</v>
      </c>
      <c r="E259" s="52" t="s">
        <v>185</v>
      </c>
      <c r="F259" s="52">
        <v>3</v>
      </c>
      <c r="G259" s="168">
        <v>7.21</v>
      </c>
    </row>
    <row r="260" spans="2:7" ht="13.5">
      <c r="B260" s="47">
        <v>2</v>
      </c>
      <c r="C260" s="47" t="s">
        <v>550</v>
      </c>
      <c r="D260" s="47" t="s">
        <v>113</v>
      </c>
      <c r="E260" s="52" t="s">
        <v>185</v>
      </c>
      <c r="F260" s="52">
        <v>3</v>
      </c>
      <c r="G260" s="168">
        <v>13.02</v>
      </c>
    </row>
    <row r="261" spans="2:7" ht="13.5">
      <c r="B261" s="47">
        <v>3</v>
      </c>
      <c r="C261" s="47" t="s">
        <v>557</v>
      </c>
      <c r="D261" s="47" t="s">
        <v>101</v>
      </c>
      <c r="E261" s="52" t="s">
        <v>185</v>
      </c>
      <c r="F261" s="52">
        <v>3</v>
      </c>
      <c r="G261" s="168">
        <v>18.1</v>
      </c>
    </row>
    <row r="262" spans="2:7" ht="13.5">
      <c r="B262" s="47">
        <v>4</v>
      </c>
      <c r="C262" s="47" t="s">
        <v>558</v>
      </c>
      <c r="D262" s="47" t="s">
        <v>110</v>
      </c>
      <c r="E262" s="52" t="s">
        <v>185</v>
      </c>
      <c r="F262" s="52">
        <v>3</v>
      </c>
      <c r="G262" s="168">
        <v>18.57</v>
      </c>
    </row>
    <row r="263" spans="2:7" ht="13.5">
      <c r="B263" s="47">
        <v>5</v>
      </c>
      <c r="C263" s="47" t="s">
        <v>545</v>
      </c>
      <c r="D263" s="47" t="s">
        <v>99</v>
      </c>
      <c r="E263" s="52" t="s">
        <v>185</v>
      </c>
      <c r="F263" s="52">
        <v>3</v>
      </c>
      <c r="G263" s="168">
        <v>18.84</v>
      </c>
    </row>
    <row r="264" spans="2:7" ht="13.5">
      <c r="B264" s="47">
        <v>6</v>
      </c>
      <c r="C264" s="47" t="s">
        <v>559</v>
      </c>
      <c r="D264" s="47" t="s">
        <v>118</v>
      </c>
      <c r="E264" s="52" t="s">
        <v>185</v>
      </c>
      <c r="F264" s="52">
        <v>3</v>
      </c>
      <c r="G264" s="168">
        <v>20.1</v>
      </c>
    </row>
    <row r="265" spans="2:7" ht="13.5">
      <c r="B265" s="47">
        <v>7</v>
      </c>
      <c r="C265" s="47" t="s">
        <v>560</v>
      </c>
      <c r="D265" s="47" t="s">
        <v>101</v>
      </c>
      <c r="E265" s="52" t="s">
        <v>185</v>
      </c>
      <c r="F265" s="52">
        <v>3</v>
      </c>
      <c r="G265" s="168">
        <v>20.2</v>
      </c>
    </row>
    <row r="266" spans="2:7" ht="13.5">
      <c r="B266" s="47">
        <v>8</v>
      </c>
      <c r="C266" s="47" t="s">
        <v>556</v>
      </c>
      <c r="D266" s="47" t="s">
        <v>113</v>
      </c>
      <c r="E266" s="52" t="s">
        <v>185</v>
      </c>
      <c r="F266" s="52">
        <v>3</v>
      </c>
      <c r="G266" s="168">
        <v>22.32</v>
      </c>
    </row>
    <row r="267" spans="2:7" ht="13.5">
      <c r="B267" s="47">
        <v>9</v>
      </c>
      <c r="C267" s="47" t="s">
        <v>561</v>
      </c>
      <c r="D267" s="47" t="s">
        <v>110</v>
      </c>
      <c r="E267" s="52" t="s">
        <v>185</v>
      </c>
      <c r="F267" s="52">
        <v>3</v>
      </c>
      <c r="G267" s="168">
        <v>26.64</v>
      </c>
    </row>
    <row r="268" spans="2:7" ht="13.5">
      <c r="B268" s="47">
        <v>10</v>
      </c>
      <c r="C268" s="47" t="s">
        <v>562</v>
      </c>
      <c r="D268" s="47" t="s">
        <v>160</v>
      </c>
      <c r="E268" s="52" t="s">
        <v>186</v>
      </c>
      <c r="F268" s="52">
        <v>3</v>
      </c>
      <c r="G268" s="168">
        <v>31.57</v>
      </c>
    </row>
    <row r="269" spans="2:7" ht="13.5">
      <c r="B269" s="47">
        <v>11</v>
      </c>
      <c r="C269" s="47" t="s">
        <v>563</v>
      </c>
      <c r="D269" s="47" t="s">
        <v>113</v>
      </c>
      <c r="E269" s="52" t="s">
        <v>185</v>
      </c>
      <c r="F269" s="52">
        <v>3</v>
      </c>
      <c r="G269" s="168">
        <v>39.38</v>
      </c>
    </row>
    <row r="270" spans="2:7" ht="13.5">
      <c r="B270" s="47">
        <v>12</v>
      </c>
      <c r="C270" s="47" t="s">
        <v>564</v>
      </c>
      <c r="D270" s="47" t="s">
        <v>113</v>
      </c>
      <c r="E270" s="52" t="s">
        <v>185</v>
      </c>
      <c r="F270" s="52">
        <v>3</v>
      </c>
      <c r="G270" s="168">
        <v>40.19</v>
      </c>
    </row>
    <row r="271" spans="2:7" ht="13.5">
      <c r="B271" s="47">
        <v>13</v>
      </c>
      <c r="C271" s="47" t="s">
        <v>565</v>
      </c>
      <c r="D271" s="47" t="s">
        <v>110</v>
      </c>
      <c r="E271" s="52" t="s">
        <v>185</v>
      </c>
      <c r="F271" s="52">
        <v>3</v>
      </c>
      <c r="G271" s="168">
        <v>42.25</v>
      </c>
    </row>
    <row r="272" spans="2:7" ht="13.5">
      <c r="B272" s="47">
        <v>14</v>
      </c>
      <c r="C272" s="47" t="s">
        <v>546</v>
      </c>
      <c r="D272" s="47" t="s">
        <v>113</v>
      </c>
      <c r="E272" s="52" t="s">
        <v>185</v>
      </c>
      <c r="F272" s="52">
        <v>3</v>
      </c>
      <c r="G272" s="168">
        <v>43.3</v>
      </c>
    </row>
    <row r="273" spans="2:7" ht="13.5">
      <c r="B273" s="47">
        <v>15</v>
      </c>
      <c r="C273" s="47" t="s">
        <v>551</v>
      </c>
      <c r="D273" s="47" t="s">
        <v>113</v>
      </c>
      <c r="E273" s="52" t="s">
        <v>185</v>
      </c>
      <c r="F273" s="52">
        <v>3</v>
      </c>
      <c r="G273" s="168">
        <v>43.96</v>
      </c>
    </row>
    <row r="275" spans="2:7" ht="13.5">
      <c r="B275" s="178" t="s">
        <v>50</v>
      </c>
      <c r="C275" s="178"/>
      <c r="D275" s="178"/>
      <c r="E275" s="178"/>
      <c r="F275" s="178"/>
      <c r="G275" s="178"/>
    </row>
    <row r="276" spans="2:7" ht="13.5">
      <c r="B276" s="26" t="s">
        <v>53</v>
      </c>
      <c r="C276" s="11" t="s">
        <v>46</v>
      </c>
      <c r="D276" s="23" t="s">
        <v>1</v>
      </c>
      <c r="E276" s="12" t="s">
        <v>59</v>
      </c>
      <c r="F276" s="23" t="s">
        <v>20</v>
      </c>
      <c r="G276" s="91" t="s">
        <v>18</v>
      </c>
    </row>
    <row r="277" spans="2:7" ht="13.5">
      <c r="B277" s="47">
        <v>1</v>
      </c>
      <c r="C277" s="47" t="s">
        <v>555</v>
      </c>
      <c r="D277" s="47" t="s">
        <v>113</v>
      </c>
      <c r="E277" s="52" t="s">
        <v>185</v>
      </c>
      <c r="F277" s="52">
        <v>2</v>
      </c>
      <c r="G277" s="168">
        <v>4.8</v>
      </c>
    </row>
    <row r="278" spans="2:7" ht="13.5">
      <c r="B278" s="47">
        <v>2</v>
      </c>
      <c r="C278" s="47" t="s">
        <v>569</v>
      </c>
      <c r="D278" s="47" t="s">
        <v>110</v>
      </c>
      <c r="E278" s="52" t="s">
        <v>185</v>
      </c>
      <c r="F278" s="52">
        <v>2</v>
      </c>
      <c r="G278" s="168">
        <v>7.25</v>
      </c>
    </row>
    <row r="279" spans="2:7" ht="13.5">
      <c r="B279" s="47">
        <v>3</v>
      </c>
      <c r="C279" s="47" t="s">
        <v>557</v>
      </c>
      <c r="D279" s="47" t="s">
        <v>101</v>
      </c>
      <c r="E279" s="52" t="s">
        <v>185</v>
      </c>
      <c r="F279" s="52">
        <v>2</v>
      </c>
      <c r="G279" s="168">
        <v>16.19</v>
      </c>
    </row>
    <row r="280" spans="2:7" ht="13.5">
      <c r="B280" s="47">
        <v>4</v>
      </c>
      <c r="C280" s="47" t="s">
        <v>561</v>
      </c>
      <c r="D280" s="47" t="s">
        <v>110</v>
      </c>
      <c r="E280" s="52" t="s">
        <v>185</v>
      </c>
      <c r="F280" s="52">
        <v>2</v>
      </c>
      <c r="G280" s="168">
        <v>16.38</v>
      </c>
    </row>
    <row r="281" spans="2:7" ht="13.5">
      <c r="B281" s="47">
        <v>5</v>
      </c>
      <c r="C281" s="47" t="s">
        <v>570</v>
      </c>
      <c r="D281" s="47" t="s">
        <v>110</v>
      </c>
      <c r="E281" s="52" t="s">
        <v>185</v>
      </c>
      <c r="F281" s="52">
        <v>2</v>
      </c>
      <c r="G281" s="168">
        <v>16.5</v>
      </c>
    </row>
    <row r="282" spans="2:7" ht="13.5">
      <c r="B282" s="47">
        <v>6</v>
      </c>
      <c r="C282" s="47" t="s">
        <v>550</v>
      </c>
      <c r="D282" s="47" t="s">
        <v>113</v>
      </c>
      <c r="E282" s="52" t="s">
        <v>185</v>
      </c>
      <c r="F282" s="52">
        <v>2</v>
      </c>
      <c r="G282" s="168">
        <v>17.19</v>
      </c>
    </row>
    <row r="283" spans="2:7" ht="13.5">
      <c r="B283" s="47">
        <v>7</v>
      </c>
      <c r="C283" s="47" t="s">
        <v>568</v>
      </c>
      <c r="D283" s="47" t="s">
        <v>114</v>
      </c>
      <c r="E283" s="52" t="s">
        <v>191</v>
      </c>
      <c r="F283" s="52">
        <v>2</v>
      </c>
      <c r="G283" s="168">
        <v>17.92</v>
      </c>
    </row>
    <row r="284" spans="2:7" ht="13.5">
      <c r="B284" s="47">
        <v>8</v>
      </c>
      <c r="C284" s="47" t="s">
        <v>560</v>
      </c>
      <c r="D284" s="47" t="s">
        <v>101</v>
      </c>
      <c r="E284" s="52" t="s">
        <v>185</v>
      </c>
      <c r="F284" s="52">
        <v>2</v>
      </c>
      <c r="G284" s="168">
        <v>20.95</v>
      </c>
    </row>
    <row r="285" spans="2:7" ht="13.5">
      <c r="B285" s="47">
        <v>9</v>
      </c>
      <c r="C285" s="47" t="s">
        <v>558</v>
      </c>
      <c r="D285" s="47" t="s">
        <v>110</v>
      </c>
      <c r="E285" s="52" t="s">
        <v>185</v>
      </c>
      <c r="F285" s="52">
        <v>2</v>
      </c>
      <c r="G285" s="168">
        <v>23.63</v>
      </c>
    </row>
    <row r="286" spans="2:7" ht="13.5">
      <c r="B286" s="47">
        <v>10</v>
      </c>
      <c r="C286" s="47" t="s">
        <v>556</v>
      </c>
      <c r="D286" s="47" t="s">
        <v>113</v>
      </c>
      <c r="E286" s="52" t="s">
        <v>185</v>
      </c>
      <c r="F286" s="52">
        <v>2</v>
      </c>
      <c r="G286" s="168">
        <v>29.68</v>
      </c>
    </row>
    <row r="287" spans="2:7" ht="13.5">
      <c r="B287" s="47">
        <v>11</v>
      </c>
      <c r="C287" s="47" t="s">
        <v>565</v>
      </c>
      <c r="D287" s="47" t="s">
        <v>110</v>
      </c>
      <c r="E287" s="52" t="s">
        <v>185</v>
      </c>
      <c r="F287" s="52">
        <v>2</v>
      </c>
      <c r="G287" s="168">
        <v>33.28</v>
      </c>
    </row>
    <row r="288" spans="2:7" ht="13.5">
      <c r="B288" s="47">
        <v>12</v>
      </c>
      <c r="C288" s="47" t="s">
        <v>559</v>
      </c>
      <c r="D288" s="47" t="s">
        <v>118</v>
      </c>
      <c r="E288" s="52" t="s">
        <v>185</v>
      </c>
      <c r="F288" s="52">
        <v>2</v>
      </c>
      <c r="G288" s="168">
        <v>34.17</v>
      </c>
    </row>
    <row r="289" spans="2:7" ht="13.5">
      <c r="B289" s="47">
        <v>13</v>
      </c>
      <c r="C289" s="47" t="s">
        <v>567</v>
      </c>
      <c r="D289" s="47" t="s">
        <v>160</v>
      </c>
      <c r="E289" s="52" t="s">
        <v>186</v>
      </c>
      <c r="F289" s="52">
        <v>2</v>
      </c>
      <c r="G289" s="168">
        <v>35.03</v>
      </c>
    </row>
    <row r="290" spans="2:7" ht="13.5">
      <c r="B290" s="47">
        <v>14</v>
      </c>
      <c r="C290" s="47" t="s">
        <v>551</v>
      </c>
      <c r="D290" s="47" t="s">
        <v>113</v>
      </c>
      <c r="E290" s="52" t="s">
        <v>185</v>
      </c>
      <c r="F290" s="52">
        <v>2</v>
      </c>
      <c r="G290" s="168">
        <v>37.85</v>
      </c>
    </row>
    <row r="291" spans="2:7" ht="13.5">
      <c r="B291" s="47">
        <v>15</v>
      </c>
      <c r="C291" s="47" t="s">
        <v>566</v>
      </c>
      <c r="D291" s="47" t="s">
        <v>96</v>
      </c>
      <c r="E291" s="52" t="s">
        <v>185</v>
      </c>
      <c r="F291" s="52">
        <v>2</v>
      </c>
      <c r="G291" s="168">
        <v>44.66</v>
      </c>
    </row>
    <row r="292" spans="3:7" ht="13.5">
      <c r="C292" s="41"/>
      <c r="D292" s="41"/>
      <c r="E292" s="61"/>
      <c r="F292" s="42"/>
      <c r="G292" s="185"/>
    </row>
    <row r="293" spans="5:6" ht="13.5">
      <c r="E293" s="39"/>
      <c r="F293" s="38"/>
    </row>
    <row r="294" spans="5:6" ht="13.5">
      <c r="E294" s="39"/>
      <c r="F294" s="38"/>
    </row>
    <row r="295" spans="5:6" ht="13.5">
      <c r="E295" s="39"/>
      <c r="F295" s="38"/>
    </row>
    <row r="296" spans="5:6" ht="13.5">
      <c r="E296" s="39"/>
      <c r="F296" s="38"/>
    </row>
    <row r="297" spans="5:6" ht="13.5">
      <c r="E297" s="39"/>
      <c r="F297" s="38"/>
    </row>
    <row r="298" spans="5:6" ht="13.5">
      <c r="E298" s="39"/>
      <c r="F298" s="38"/>
    </row>
    <row r="299" spans="5:6" ht="13.5">
      <c r="E299" s="39"/>
      <c r="F299" s="38"/>
    </row>
    <row r="300" spans="5:6" ht="13.5">
      <c r="E300" s="39"/>
      <c r="F300" s="38"/>
    </row>
    <row r="301" spans="5:6" ht="13.5">
      <c r="E301" s="39"/>
      <c r="F301" s="38"/>
    </row>
    <row r="302" spans="5:6" ht="13.5">
      <c r="E302" s="39"/>
      <c r="F302" s="38"/>
    </row>
    <row r="303" spans="5:6" ht="13.5">
      <c r="E303" s="39"/>
      <c r="F303" s="38"/>
    </row>
    <row r="304" spans="5:6" ht="13.5">
      <c r="E304" s="39"/>
      <c r="F304" s="38"/>
    </row>
    <row r="305" spans="5:6" ht="13.5">
      <c r="E305" s="39"/>
      <c r="F305" s="38"/>
    </row>
    <row r="306" spans="5:6" ht="13.5">
      <c r="E306" s="39"/>
      <c r="F306" s="38"/>
    </row>
    <row r="307" spans="5:6" ht="13.5">
      <c r="E307" s="39"/>
      <c r="F307" s="38"/>
    </row>
    <row r="308" spans="5:6" ht="13.5">
      <c r="E308" s="39"/>
      <c r="F308" s="38"/>
    </row>
    <row r="309" spans="5:6" ht="13.5">
      <c r="E309" s="39"/>
      <c r="F309" s="38"/>
    </row>
  </sheetData>
  <sheetProtection/>
  <mergeCells count="9">
    <mergeCell ref="B275:G275"/>
    <mergeCell ref="B257:G257"/>
    <mergeCell ref="B239:G239"/>
    <mergeCell ref="B221:G221"/>
    <mergeCell ref="B4:D4"/>
    <mergeCell ref="B167:D167"/>
    <mergeCell ref="B59:D59"/>
    <mergeCell ref="B5:D5"/>
    <mergeCell ref="B113:G1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F223"/>
  <sheetViews>
    <sheetView zoomScalePageLayoutView="0" workbookViewId="0" topLeftCell="A1">
      <selection activeCell="T184" sqref="T184"/>
    </sheetView>
  </sheetViews>
  <sheetFormatPr defaultColWidth="9.00390625" defaultRowHeight="12.75"/>
  <cols>
    <col min="1" max="1" width="3.875" style="38" customWidth="1"/>
    <col min="2" max="2" width="20.125" style="38" customWidth="1"/>
    <col min="3" max="3" width="33.75390625" style="38" customWidth="1"/>
    <col min="4" max="4" width="19.00390625" style="39" customWidth="1"/>
    <col min="5" max="5" width="9.125" style="39" customWidth="1"/>
    <col min="6" max="6" width="9.125" style="80" customWidth="1"/>
    <col min="7" max="16384" width="9.125" style="38" customWidth="1"/>
  </cols>
  <sheetData>
    <row r="3" spans="2:3" ht="21">
      <c r="B3" s="175" t="s">
        <v>51</v>
      </c>
      <c r="C3" s="175"/>
    </row>
    <row r="5" spans="2:6" ht="19.5">
      <c r="B5" s="172" t="s">
        <v>125</v>
      </c>
      <c r="C5" s="172"/>
      <c r="D5" s="172"/>
      <c r="E5" s="172"/>
      <c r="F5" s="172"/>
    </row>
    <row r="6" spans="2:6" ht="16.5">
      <c r="B6" s="2" t="s">
        <v>2</v>
      </c>
      <c r="C6" s="2" t="s">
        <v>1</v>
      </c>
      <c r="D6" s="12" t="s">
        <v>59</v>
      </c>
      <c r="E6" s="2" t="s">
        <v>25</v>
      </c>
      <c r="F6" s="75" t="s">
        <v>58</v>
      </c>
    </row>
    <row r="7" spans="2:6" ht="13.5">
      <c r="B7" s="3" t="s">
        <v>3</v>
      </c>
      <c r="C7" s="9" t="s">
        <v>113</v>
      </c>
      <c r="D7" s="3" t="s">
        <v>185</v>
      </c>
      <c r="E7" s="3">
        <v>40</v>
      </c>
      <c r="F7" s="85" t="s">
        <v>866</v>
      </c>
    </row>
    <row r="8" spans="2:6" ht="13.5">
      <c r="B8" s="3" t="s">
        <v>17</v>
      </c>
      <c r="C8" s="9" t="s">
        <v>194</v>
      </c>
      <c r="D8" s="3" t="s">
        <v>185</v>
      </c>
      <c r="E8" s="3">
        <v>40</v>
      </c>
      <c r="F8" s="85" t="s">
        <v>867</v>
      </c>
    </row>
    <row r="9" spans="2:6" ht="13.5">
      <c r="B9" s="3" t="s">
        <v>4</v>
      </c>
      <c r="C9" s="9" t="s">
        <v>119</v>
      </c>
      <c r="D9" s="3" t="s">
        <v>185</v>
      </c>
      <c r="E9" s="3">
        <v>39</v>
      </c>
      <c r="F9" s="85" t="s">
        <v>868</v>
      </c>
    </row>
    <row r="10" spans="2:6" ht="13.5">
      <c r="B10" s="3" t="s">
        <v>5</v>
      </c>
      <c r="C10" s="9" t="s">
        <v>180</v>
      </c>
      <c r="D10" s="3" t="s">
        <v>185</v>
      </c>
      <c r="E10" s="3">
        <v>38</v>
      </c>
      <c r="F10" s="85" t="s">
        <v>869</v>
      </c>
    </row>
    <row r="11" spans="2:6" ht="13.5">
      <c r="B11" s="3" t="s">
        <v>6</v>
      </c>
      <c r="C11" s="9" t="s">
        <v>172</v>
      </c>
      <c r="D11" s="3" t="s">
        <v>189</v>
      </c>
      <c r="E11" s="3">
        <v>38</v>
      </c>
      <c r="F11" s="85" t="s">
        <v>870</v>
      </c>
    </row>
    <row r="12" spans="2:6" ht="13.5">
      <c r="B12" s="3" t="s">
        <v>8</v>
      </c>
      <c r="C12" s="9" t="s">
        <v>160</v>
      </c>
      <c r="D12" s="3" t="s">
        <v>752</v>
      </c>
      <c r="E12" s="3">
        <v>38</v>
      </c>
      <c r="F12" s="85" t="s">
        <v>871</v>
      </c>
    </row>
    <row r="13" spans="2:6" ht="13.5">
      <c r="B13" s="3" t="s">
        <v>9</v>
      </c>
      <c r="C13" s="9" t="s">
        <v>179</v>
      </c>
      <c r="D13" s="3" t="s">
        <v>191</v>
      </c>
      <c r="E13" s="3">
        <v>38</v>
      </c>
      <c r="F13" s="85" t="s">
        <v>872</v>
      </c>
    </row>
    <row r="14" spans="2:6" ht="13.5">
      <c r="B14" s="3" t="s">
        <v>10</v>
      </c>
      <c r="C14" s="9" t="s">
        <v>118</v>
      </c>
      <c r="D14" s="3" t="s">
        <v>185</v>
      </c>
      <c r="E14" s="3">
        <v>36</v>
      </c>
      <c r="F14" s="85" t="s">
        <v>873</v>
      </c>
    </row>
    <row r="15" spans="2:6" ht="13.5">
      <c r="B15" s="3" t="s">
        <v>11</v>
      </c>
      <c r="C15" s="9" t="s">
        <v>107</v>
      </c>
      <c r="D15" s="3" t="s">
        <v>185</v>
      </c>
      <c r="E15" s="3">
        <v>34</v>
      </c>
      <c r="F15" s="85" t="s">
        <v>874</v>
      </c>
    </row>
    <row r="16" spans="2:6" ht="13.5">
      <c r="B16" s="3" t="s">
        <v>12</v>
      </c>
      <c r="C16" s="9" t="s">
        <v>110</v>
      </c>
      <c r="D16" s="3" t="s">
        <v>185</v>
      </c>
      <c r="E16" s="3">
        <v>35</v>
      </c>
      <c r="F16" s="85" t="s">
        <v>875</v>
      </c>
    </row>
    <row r="17" spans="2:6" ht="13.5">
      <c r="B17" s="3" t="s">
        <v>13</v>
      </c>
      <c r="C17" s="9" t="s">
        <v>177</v>
      </c>
      <c r="D17" s="3" t="s">
        <v>752</v>
      </c>
      <c r="E17" s="3">
        <v>34</v>
      </c>
      <c r="F17" s="85" t="s">
        <v>876</v>
      </c>
    </row>
    <row r="18" spans="2:6" ht="13.5">
      <c r="B18" s="3" t="s">
        <v>21</v>
      </c>
      <c r="C18" s="9" t="s">
        <v>96</v>
      </c>
      <c r="D18" s="3" t="s">
        <v>185</v>
      </c>
      <c r="E18" s="3">
        <v>33</v>
      </c>
      <c r="F18" s="85" t="s">
        <v>877</v>
      </c>
    </row>
    <row r="19" spans="2:6" ht="13.5">
      <c r="B19" s="3" t="s">
        <v>22</v>
      </c>
      <c r="C19" s="9" t="s">
        <v>115</v>
      </c>
      <c r="D19" s="3" t="s">
        <v>185</v>
      </c>
      <c r="E19" s="3">
        <v>30</v>
      </c>
      <c r="F19" s="85" t="s">
        <v>878</v>
      </c>
    </row>
    <row r="20" spans="2:6" ht="13.5">
      <c r="B20" s="3" t="s">
        <v>23</v>
      </c>
      <c r="C20" s="9" t="s">
        <v>745</v>
      </c>
      <c r="D20" s="3" t="s">
        <v>189</v>
      </c>
      <c r="E20" s="3">
        <v>31</v>
      </c>
      <c r="F20" s="85" t="s">
        <v>879</v>
      </c>
    </row>
    <row r="21" spans="2:6" ht="13.5">
      <c r="B21" s="3" t="s">
        <v>26</v>
      </c>
      <c r="C21" s="9" t="s">
        <v>173</v>
      </c>
      <c r="D21" s="3" t="s">
        <v>191</v>
      </c>
      <c r="E21" s="3">
        <v>28</v>
      </c>
      <c r="F21" s="85" t="s">
        <v>880</v>
      </c>
    </row>
    <row r="22" spans="2:6" ht="13.5">
      <c r="B22" s="3" t="s">
        <v>27</v>
      </c>
      <c r="C22" s="9" t="s">
        <v>183</v>
      </c>
      <c r="D22" s="3" t="s">
        <v>185</v>
      </c>
      <c r="E22" s="3">
        <v>24</v>
      </c>
      <c r="F22" s="85" t="s">
        <v>881</v>
      </c>
    </row>
    <row r="23" spans="2:6" ht="13.5">
      <c r="B23" s="3" t="s">
        <v>28</v>
      </c>
      <c r="C23" s="9" t="s">
        <v>164</v>
      </c>
      <c r="D23" s="3" t="s">
        <v>185</v>
      </c>
      <c r="E23" s="3">
        <v>27</v>
      </c>
      <c r="F23" s="85" t="s">
        <v>882</v>
      </c>
    </row>
    <row r="24" spans="2:6" ht="13.5">
      <c r="B24" s="3" t="s">
        <v>29</v>
      </c>
      <c r="C24" s="9" t="s">
        <v>267</v>
      </c>
      <c r="D24" s="3" t="s">
        <v>191</v>
      </c>
      <c r="E24" s="3">
        <v>26</v>
      </c>
      <c r="F24" s="85" t="s">
        <v>883</v>
      </c>
    </row>
    <row r="25" spans="2:6" ht="13.5">
      <c r="B25" s="3" t="s">
        <v>30</v>
      </c>
      <c r="C25" s="9" t="s">
        <v>104</v>
      </c>
      <c r="D25" s="3" t="s">
        <v>191</v>
      </c>
      <c r="E25" s="3">
        <v>25</v>
      </c>
      <c r="F25" s="85" t="s">
        <v>884</v>
      </c>
    </row>
    <row r="26" spans="2:6" ht="13.5">
      <c r="B26" s="3" t="s">
        <v>31</v>
      </c>
      <c r="C26" s="9" t="s">
        <v>165</v>
      </c>
      <c r="D26" s="3" t="s">
        <v>191</v>
      </c>
      <c r="E26" s="3">
        <v>24</v>
      </c>
      <c r="F26" s="85" t="s">
        <v>885</v>
      </c>
    </row>
    <row r="27" spans="2:6" ht="13.5">
      <c r="B27" s="3" t="s">
        <v>32</v>
      </c>
      <c r="C27" s="9" t="s">
        <v>197</v>
      </c>
      <c r="D27" s="3" t="s">
        <v>185</v>
      </c>
      <c r="E27" s="3">
        <v>23</v>
      </c>
      <c r="F27" s="85" t="s">
        <v>886</v>
      </c>
    </row>
    <row r="28" spans="2:6" ht="13.5">
      <c r="B28" s="3" t="s">
        <v>33</v>
      </c>
      <c r="C28" s="9" t="s">
        <v>170</v>
      </c>
      <c r="D28" s="3" t="s">
        <v>185</v>
      </c>
      <c r="E28" s="3">
        <v>25</v>
      </c>
      <c r="F28" s="85" t="s">
        <v>750</v>
      </c>
    </row>
    <row r="29" spans="2:6" ht="13.5">
      <c r="B29" s="3" t="s">
        <v>34</v>
      </c>
      <c r="C29" s="9" t="s">
        <v>202</v>
      </c>
      <c r="D29" s="3" t="s">
        <v>185</v>
      </c>
      <c r="E29" s="3">
        <v>24</v>
      </c>
      <c r="F29" s="85" t="s">
        <v>887</v>
      </c>
    </row>
    <row r="30" spans="2:6" ht="13.5">
      <c r="B30" s="3" t="s">
        <v>35</v>
      </c>
      <c r="C30" s="9" t="s">
        <v>97</v>
      </c>
      <c r="D30" s="3" t="s">
        <v>187</v>
      </c>
      <c r="E30" s="3">
        <v>24</v>
      </c>
      <c r="F30" s="85" t="s">
        <v>888</v>
      </c>
    </row>
    <row r="31" spans="2:6" ht="13.5">
      <c r="B31" s="3" t="s">
        <v>36</v>
      </c>
      <c r="C31" s="9" t="s">
        <v>219</v>
      </c>
      <c r="D31" s="3" t="s">
        <v>191</v>
      </c>
      <c r="E31" s="3">
        <v>20</v>
      </c>
      <c r="F31" s="85" t="s">
        <v>889</v>
      </c>
    </row>
    <row r="32" spans="2:6" ht="13.5">
      <c r="B32" s="3" t="s">
        <v>37</v>
      </c>
      <c r="C32" s="9" t="s">
        <v>218</v>
      </c>
      <c r="D32" s="3" t="s">
        <v>190</v>
      </c>
      <c r="E32" s="3">
        <v>22</v>
      </c>
      <c r="F32" s="85" t="s">
        <v>890</v>
      </c>
    </row>
    <row r="33" spans="2:6" ht="13.5">
      <c r="B33" s="3" t="s">
        <v>38</v>
      </c>
      <c r="C33" s="9" t="s">
        <v>224</v>
      </c>
      <c r="D33" s="3" t="s">
        <v>185</v>
      </c>
      <c r="E33" s="3">
        <v>23</v>
      </c>
      <c r="F33" s="85" t="s">
        <v>891</v>
      </c>
    </row>
    <row r="34" spans="2:6" ht="13.5">
      <c r="B34" s="3" t="s">
        <v>39</v>
      </c>
      <c r="C34" s="9" t="s">
        <v>744</v>
      </c>
      <c r="D34" s="3" t="s">
        <v>185</v>
      </c>
      <c r="E34" s="3">
        <v>21</v>
      </c>
      <c r="F34" s="85" t="s">
        <v>892</v>
      </c>
    </row>
    <row r="35" spans="2:6" ht="13.5">
      <c r="B35" s="3" t="s">
        <v>40</v>
      </c>
      <c r="C35" s="9" t="s">
        <v>264</v>
      </c>
      <c r="D35" s="3" t="s">
        <v>752</v>
      </c>
      <c r="E35" s="3">
        <v>21</v>
      </c>
      <c r="F35" s="85" t="s">
        <v>893</v>
      </c>
    </row>
    <row r="36" spans="2:6" ht="13.5">
      <c r="B36" s="3" t="s">
        <v>41</v>
      </c>
      <c r="C36" s="9" t="s">
        <v>114</v>
      </c>
      <c r="D36" s="3" t="s">
        <v>191</v>
      </c>
      <c r="E36" s="3">
        <v>18</v>
      </c>
      <c r="F36" s="85" t="s">
        <v>894</v>
      </c>
    </row>
    <row r="37" spans="2:6" ht="13.5">
      <c r="B37" s="3" t="s">
        <v>42</v>
      </c>
      <c r="C37" s="9" t="s">
        <v>108</v>
      </c>
      <c r="D37" s="3" t="s">
        <v>191</v>
      </c>
      <c r="E37" s="3">
        <v>18</v>
      </c>
      <c r="F37" s="85" t="s">
        <v>895</v>
      </c>
    </row>
    <row r="38" spans="2:6" ht="13.5">
      <c r="B38" s="3" t="s">
        <v>43</v>
      </c>
      <c r="C38" s="9" t="s">
        <v>200</v>
      </c>
      <c r="D38" s="3" t="s">
        <v>185</v>
      </c>
      <c r="E38" s="3">
        <v>18</v>
      </c>
      <c r="F38" s="85" t="s">
        <v>751</v>
      </c>
    </row>
    <row r="39" spans="2:6" ht="13.5">
      <c r="B39" s="3" t="s">
        <v>44</v>
      </c>
      <c r="C39" s="9" t="s">
        <v>203</v>
      </c>
      <c r="D39" s="3" t="s">
        <v>185</v>
      </c>
      <c r="E39" s="3">
        <v>19</v>
      </c>
      <c r="F39" s="85" t="s">
        <v>896</v>
      </c>
    </row>
    <row r="40" spans="2:6" ht="13.5">
      <c r="B40" s="14"/>
      <c r="C40" s="13"/>
      <c r="D40" s="14"/>
      <c r="E40" s="14"/>
      <c r="F40" s="76"/>
    </row>
    <row r="41" spans="2:5" ht="19.5">
      <c r="B41" s="172" t="s">
        <v>52</v>
      </c>
      <c r="C41" s="172"/>
      <c r="D41" s="172"/>
      <c r="E41" s="172"/>
    </row>
    <row r="42" spans="2:6" ht="16.5">
      <c r="B42" s="2" t="s">
        <v>2</v>
      </c>
      <c r="C42" s="2" t="s">
        <v>1</v>
      </c>
      <c r="D42" s="12" t="s">
        <v>59</v>
      </c>
      <c r="E42" s="2" t="s">
        <v>25</v>
      </c>
      <c r="F42" s="75" t="s">
        <v>58</v>
      </c>
    </row>
    <row r="43" spans="2:6" ht="13.5">
      <c r="B43" s="3" t="s">
        <v>3</v>
      </c>
      <c r="C43" s="9" t="s">
        <v>113</v>
      </c>
      <c r="D43" s="3" t="s">
        <v>185</v>
      </c>
      <c r="E43" s="3">
        <v>25</v>
      </c>
      <c r="F43" s="85" t="s">
        <v>834</v>
      </c>
    </row>
    <row r="44" spans="2:6" ht="13.5">
      <c r="B44" s="3" t="s">
        <v>17</v>
      </c>
      <c r="C44" s="9" t="s">
        <v>194</v>
      </c>
      <c r="D44" s="3" t="s">
        <v>185</v>
      </c>
      <c r="E44" s="3">
        <v>25</v>
      </c>
      <c r="F44" s="85" t="s">
        <v>835</v>
      </c>
    </row>
    <row r="45" spans="2:6" ht="13.5">
      <c r="B45" s="3" t="s">
        <v>4</v>
      </c>
      <c r="C45" s="9" t="s">
        <v>180</v>
      </c>
      <c r="D45" s="3" t="s">
        <v>185</v>
      </c>
      <c r="E45" s="3">
        <v>25</v>
      </c>
      <c r="F45" s="85" t="s">
        <v>743</v>
      </c>
    </row>
    <row r="46" spans="2:6" ht="13.5">
      <c r="B46" s="3" t="s">
        <v>5</v>
      </c>
      <c r="C46" s="9" t="s">
        <v>119</v>
      </c>
      <c r="D46" s="3" t="s">
        <v>185</v>
      </c>
      <c r="E46" s="3">
        <v>25</v>
      </c>
      <c r="F46" s="85" t="s">
        <v>836</v>
      </c>
    </row>
    <row r="47" spans="2:6" ht="13.5">
      <c r="B47" s="3" t="s">
        <v>6</v>
      </c>
      <c r="C47" s="9" t="s">
        <v>107</v>
      </c>
      <c r="D47" s="3" t="s">
        <v>185</v>
      </c>
      <c r="E47" s="3">
        <v>25</v>
      </c>
      <c r="F47" s="85" t="s">
        <v>837</v>
      </c>
    </row>
    <row r="48" spans="2:6" ht="13.5">
      <c r="B48" s="3" t="s">
        <v>8</v>
      </c>
      <c r="C48" s="9" t="s">
        <v>172</v>
      </c>
      <c r="D48" s="3" t="s">
        <v>189</v>
      </c>
      <c r="E48" s="3">
        <v>25</v>
      </c>
      <c r="F48" s="85" t="s">
        <v>838</v>
      </c>
    </row>
    <row r="49" spans="2:6" ht="13.5">
      <c r="B49" s="3" t="s">
        <v>9</v>
      </c>
      <c r="C49" s="9" t="s">
        <v>110</v>
      </c>
      <c r="D49" s="3" t="s">
        <v>185</v>
      </c>
      <c r="E49" s="3">
        <v>25</v>
      </c>
      <c r="F49" s="85" t="s">
        <v>839</v>
      </c>
    </row>
    <row r="50" spans="2:6" ht="13.5">
      <c r="B50" s="3" t="s">
        <v>10</v>
      </c>
      <c r="C50" s="9" t="s">
        <v>173</v>
      </c>
      <c r="D50" s="3" t="s">
        <v>191</v>
      </c>
      <c r="E50" s="3">
        <v>25</v>
      </c>
      <c r="F50" s="85" t="s">
        <v>840</v>
      </c>
    </row>
    <row r="51" spans="2:6" ht="13.5">
      <c r="B51" s="3" t="s">
        <v>11</v>
      </c>
      <c r="C51" s="9" t="s">
        <v>118</v>
      </c>
      <c r="D51" s="3" t="s">
        <v>185</v>
      </c>
      <c r="E51" s="3">
        <v>25</v>
      </c>
      <c r="F51" s="85" t="s">
        <v>841</v>
      </c>
    </row>
    <row r="52" spans="2:6" ht="13.5">
      <c r="B52" s="3" t="s">
        <v>12</v>
      </c>
      <c r="C52" s="9" t="s">
        <v>179</v>
      </c>
      <c r="D52" s="3" t="s">
        <v>191</v>
      </c>
      <c r="E52" s="3">
        <v>25</v>
      </c>
      <c r="F52" s="85" t="s">
        <v>842</v>
      </c>
    </row>
    <row r="53" spans="2:6" ht="13.5">
      <c r="B53" s="3" t="s">
        <v>13</v>
      </c>
      <c r="C53" s="9" t="s">
        <v>120</v>
      </c>
      <c r="D53" s="3" t="s">
        <v>185</v>
      </c>
      <c r="E53" s="3">
        <v>25</v>
      </c>
      <c r="F53" s="85" t="s">
        <v>843</v>
      </c>
    </row>
    <row r="54" spans="2:6" ht="13.5">
      <c r="B54" s="3" t="s">
        <v>21</v>
      </c>
      <c r="C54" s="9" t="s">
        <v>97</v>
      </c>
      <c r="D54" s="3" t="s">
        <v>187</v>
      </c>
      <c r="E54" s="3">
        <v>25</v>
      </c>
      <c r="F54" s="85" t="s">
        <v>844</v>
      </c>
    </row>
    <row r="55" spans="2:6" ht="13.5">
      <c r="B55" s="3" t="s">
        <v>22</v>
      </c>
      <c r="C55" s="9" t="s">
        <v>105</v>
      </c>
      <c r="D55" s="3" t="s">
        <v>189</v>
      </c>
      <c r="E55" s="3">
        <v>25</v>
      </c>
      <c r="F55" s="85" t="s">
        <v>845</v>
      </c>
    </row>
    <row r="56" spans="2:6" ht="13.5">
      <c r="B56" s="3" t="s">
        <v>23</v>
      </c>
      <c r="C56" s="9" t="s">
        <v>108</v>
      </c>
      <c r="D56" s="3" t="s">
        <v>191</v>
      </c>
      <c r="E56" s="3">
        <v>25</v>
      </c>
      <c r="F56" s="85" t="s">
        <v>846</v>
      </c>
    </row>
    <row r="57" spans="2:6" ht="13.5">
      <c r="B57" s="3" t="s">
        <v>26</v>
      </c>
      <c r="C57" s="9" t="s">
        <v>160</v>
      </c>
      <c r="D57" s="3" t="s">
        <v>752</v>
      </c>
      <c r="E57" s="3">
        <v>25</v>
      </c>
      <c r="F57" s="85" t="s">
        <v>847</v>
      </c>
    </row>
    <row r="58" spans="2:6" ht="13.5">
      <c r="B58" s="3" t="s">
        <v>27</v>
      </c>
      <c r="C58" s="9" t="s">
        <v>744</v>
      </c>
      <c r="D58" s="3" t="s">
        <v>185</v>
      </c>
      <c r="E58" s="3">
        <v>25</v>
      </c>
      <c r="F58" s="85" t="s">
        <v>848</v>
      </c>
    </row>
    <row r="59" spans="2:6" ht="13.5">
      <c r="B59" s="3" t="s">
        <v>28</v>
      </c>
      <c r="C59" s="9" t="s">
        <v>177</v>
      </c>
      <c r="D59" s="3" t="s">
        <v>752</v>
      </c>
      <c r="E59" s="3">
        <v>25</v>
      </c>
      <c r="F59" s="85" t="s">
        <v>849</v>
      </c>
    </row>
    <row r="60" spans="2:6" ht="13.5">
      <c r="B60" s="3" t="s">
        <v>29</v>
      </c>
      <c r="C60" s="9" t="s">
        <v>164</v>
      </c>
      <c r="D60" s="3" t="s">
        <v>185</v>
      </c>
      <c r="E60" s="3">
        <v>25</v>
      </c>
      <c r="F60" s="85" t="s">
        <v>850</v>
      </c>
    </row>
    <row r="61" spans="2:6" ht="13.5">
      <c r="B61" s="3" t="s">
        <v>30</v>
      </c>
      <c r="C61" s="9" t="s">
        <v>115</v>
      </c>
      <c r="D61" s="3" t="s">
        <v>185</v>
      </c>
      <c r="E61" s="3">
        <v>25</v>
      </c>
      <c r="F61" s="85" t="s">
        <v>851</v>
      </c>
    </row>
    <row r="62" spans="2:6" ht="13.5">
      <c r="B62" s="3" t="s">
        <v>31</v>
      </c>
      <c r="C62" s="9" t="s">
        <v>197</v>
      </c>
      <c r="D62" s="3" t="s">
        <v>185</v>
      </c>
      <c r="E62" s="3">
        <v>25</v>
      </c>
      <c r="F62" s="85" t="s">
        <v>852</v>
      </c>
    </row>
    <row r="63" spans="2:6" ht="13.5">
      <c r="B63" s="3" t="s">
        <v>32</v>
      </c>
      <c r="C63" s="9" t="s">
        <v>165</v>
      </c>
      <c r="D63" s="3" t="s">
        <v>191</v>
      </c>
      <c r="E63" s="3">
        <v>25</v>
      </c>
      <c r="F63" s="85" t="s">
        <v>853</v>
      </c>
    </row>
    <row r="64" spans="2:6" ht="13.5">
      <c r="B64" s="3" t="s">
        <v>33</v>
      </c>
      <c r="C64" s="9" t="s">
        <v>745</v>
      </c>
      <c r="D64" s="3" t="s">
        <v>189</v>
      </c>
      <c r="E64" s="3">
        <v>25</v>
      </c>
      <c r="F64" s="85" t="s">
        <v>854</v>
      </c>
    </row>
    <row r="65" spans="2:6" ht="13.5">
      <c r="B65" s="3" t="s">
        <v>34</v>
      </c>
      <c r="C65" s="9" t="s">
        <v>104</v>
      </c>
      <c r="D65" s="3" t="s">
        <v>191</v>
      </c>
      <c r="E65" s="3">
        <v>25</v>
      </c>
      <c r="F65" s="85" t="s">
        <v>855</v>
      </c>
    </row>
    <row r="66" spans="2:6" ht="13.5">
      <c r="B66" s="3" t="s">
        <v>35</v>
      </c>
      <c r="C66" s="9" t="s">
        <v>151</v>
      </c>
      <c r="D66" s="3" t="s">
        <v>185</v>
      </c>
      <c r="E66" s="3">
        <v>25</v>
      </c>
      <c r="F66" s="85" t="s">
        <v>856</v>
      </c>
    </row>
    <row r="67" spans="2:6" ht="13.5">
      <c r="B67" s="3" t="s">
        <v>36</v>
      </c>
      <c r="C67" s="9" t="s">
        <v>167</v>
      </c>
      <c r="D67" s="3" t="s">
        <v>189</v>
      </c>
      <c r="E67" s="3">
        <v>25</v>
      </c>
      <c r="F67" s="85" t="s">
        <v>857</v>
      </c>
    </row>
    <row r="68" spans="2:6" ht="13.5">
      <c r="B68" s="3" t="s">
        <v>37</v>
      </c>
      <c r="C68" s="9" t="s">
        <v>267</v>
      </c>
      <c r="D68" s="3" t="s">
        <v>191</v>
      </c>
      <c r="E68" s="3">
        <v>25</v>
      </c>
      <c r="F68" s="85" t="s">
        <v>858</v>
      </c>
    </row>
    <row r="69" spans="2:6" ht="13.5">
      <c r="B69" s="3" t="s">
        <v>38</v>
      </c>
      <c r="C69" s="9" t="s">
        <v>264</v>
      </c>
      <c r="D69" s="3" t="s">
        <v>752</v>
      </c>
      <c r="E69" s="3">
        <v>25</v>
      </c>
      <c r="F69" s="85" t="s">
        <v>859</v>
      </c>
    </row>
    <row r="70" spans="2:6" ht="13.5">
      <c r="B70" s="3" t="s">
        <v>39</v>
      </c>
      <c r="C70" s="9" t="s">
        <v>218</v>
      </c>
      <c r="D70" s="3" t="s">
        <v>190</v>
      </c>
      <c r="E70" s="3">
        <v>25</v>
      </c>
      <c r="F70" s="85" t="s">
        <v>860</v>
      </c>
    </row>
    <row r="71" spans="2:6" ht="13.5">
      <c r="B71" s="3" t="s">
        <v>40</v>
      </c>
      <c r="C71" s="9" t="s">
        <v>224</v>
      </c>
      <c r="D71" s="3" t="s">
        <v>185</v>
      </c>
      <c r="E71" s="3">
        <v>25</v>
      </c>
      <c r="F71" s="85" t="s">
        <v>861</v>
      </c>
    </row>
    <row r="72" spans="2:6" ht="13.5">
      <c r="B72" s="3" t="s">
        <v>41</v>
      </c>
      <c r="C72" s="9" t="s">
        <v>96</v>
      </c>
      <c r="D72" s="3" t="s">
        <v>185</v>
      </c>
      <c r="E72" s="3">
        <v>25</v>
      </c>
      <c r="F72" s="85" t="s">
        <v>862</v>
      </c>
    </row>
    <row r="73" spans="2:6" ht="13.5">
      <c r="B73" s="3" t="s">
        <v>42</v>
      </c>
      <c r="C73" s="9" t="s">
        <v>170</v>
      </c>
      <c r="D73" s="3" t="s">
        <v>185</v>
      </c>
      <c r="E73" s="3">
        <v>24</v>
      </c>
      <c r="F73" s="85" t="s">
        <v>863</v>
      </c>
    </row>
    <row r="74" spans="2:6" ht="13.5">
      <c r="B74" s="3" t="s">
        <v>43</v>
      </c>
      <c r="C74" s="9" t="s">
        <v>208</v>
      </c>
      <c r="D74" s="3" t="s">
        <v>185</v>
      </c>
      <c r="E74" s="3">
        <v>25</v>
      </c>
      <c r="F74" s="85" t="s">
        <v>864</v>
      </c>
    </row>
    <row r="75" spans="2:6" ht="13.5">
      <c r="B75" s="3" t="s">
        <v>44</v>
      </c>
      <c r="C75" s="9" t="s">
        <v>746</v>
      </c>
      <c r="D75" s="3" t="s">
        <v>185</v>
      </c>
      <c r="E75" s="3">
        <v>25</v>
      </c>
      <c r="F75" s="85" t="s">
        <v>865</v>
      </c>
    </row>
    <row r="76" spans="2:6" ht="13.5">
      <c r="B76" s="14"/>
      <c r="C76" s="13"/>
      <c r="D76" s="14"/>
      <c r="E76" s="14"/>
      <c r="F76" s="76"/>
    </row>
    <row r="77" spans="2:5" ht="19.5">
      <c r="B77" s="172" t="s">
        <v>93</v>
      </c>
      <c r="C77" s="172"/>
      <c r="D77" s="172"/>
      <c r="E77" s="172"/>
    </row>
    <row r="78" spans="2:6" ht="16.5">
      <c r="B78" s="2" t="s">
        <v>2</v>
      </c>
      <c r="C78" s="2" t="s">
        <v>1</v>
      </c>
      <c r="D78" s="12" t="s">
        <v>59</v>
      </c>
      <c r="E78" s="2" t="s">
        <v>25</v>
      </c>
      <c r="F78" s="75" t="s">
        <v>58</v>
      </c>
    </row>
    <row r="79" spans="2:6" ht="13.5">
      <c r="B79" s="3" t="s">
        <v>3</v>
      </c>
      <c r="C79" s="9" t="s">
        <v>113</v>
      </c>
      <c r="D79" s="3" t="s">
        <v>185</v>
      </c>
      <c r="E79" s="3">
        <v>35</v>
      </c>
      <c r="F79" s="85" t="s">
        <v>897</v>
      </c>
    </row>
    <row r="80" spans="2:6" ht="13.5">
      <c r="B80" s="3" t="s">
        <v>17</v>
      </c>
      <c r="C80" s="9" t="s">
        <v>119</v>
      </c>
      <c r="D80" s="3" t="s">
        <v>185</v>
      </c>
      <c r="E80" s="3">
        <v>35</v>
      </c>
      <c r="F80" s="85" t="s">
        <v>898</v>
      </c>
    </row>
    <row r="81" spans="2:6" ht="13.5">
      <c r="B81" s="3" t="s">
        <v>4</v>
      </c>
      <c r="C81" s="9" t="s">
        <v>107</v>
      </c>
      <c r="D81" s="3" t="s">
        <v>185</v>
      </c>
      <c r="E81" s="3">
        <v>35</v>
      </c>
      <c r="F81" s="85" t="s">
        <v>899</v>
      </c>
    </row>
    <row r="82" spans="2:6" ht="13.5">
      <c r="B82" s="3" t="s">
        <v>5</v>
      </c>
      <c r="C82" s="9" t="s">
        <v>172</v>
      </c>
      <c r="D82" s="3" t="s">
        <v>189</v>
      </c>
      <c r="E82" s="3">
        <v>35</v>
      </c>
      <c r="F82" s="85" t="s">
        <v>900</v>
      </c>
    </row>
    <row r="83" spans="2:6" ht="13.5">
      <c r="B83" s="3" t="s">
        <v>6</v>
      </c>
      <c r="C83" s="9" t="s">
        <v>173</v>
      </c>
      <c r="D83" s="3" t="s">
        <v>191</v>
      </c>
      <c r="E83" s="3">
        <v>35</v>
      </c>
      <c r="F83" s="85" t="s">
        <v>901</v>
      </c>
    </row>
    <row r="84" spans="2:6" ht="13.5">
      <c r="B84" s="3" t="s">
        <v>8</v>
      </c>
      <c r="C84" s="9" t="s">
        <v>110</v>
      </c>
      <c r="D84" s="3" t="s">
        <v>185</v>
      </c>
      <c r="E84" s="3">
        <v>35</v>
      </c>
      <c r="F84" s="85" t="s">
        <v>902</v>
      </c>
    </row>
    <row r="85" spans="2:6" ht="13.5">
      <c r="B85" s="3" t="s">
        <v>9</v>
      </c>
      <c r="C85" s="9" t="s">
        <v>118</v>
      </c>
      <c r="D85" s="3" t="s">
        <v>185</v>
      </c>
      <c r="E85" s="3">
        <v>35</v>
      </c>
      <c r="F85" s="85" t="s">
        <v>903</v>
      </c>
    </row>
    <row r="86" spans="2:6" ht="13.5">
      <c r="B86" s="3" t="s">
        <v>10</v>
      </c>
      <c r="C86" s="9" t="s">
        <v>120</v>
      </c>
      <c r="D86" s="3" t="s">
        <v>185</v>
      </c>
      <c r="E86" s="3">
        <v>35</v>
      </c>
      <c r="F86" s="85" t="s">
        <v>904</v>
      </c>
    </row>
    <row r="87" spans="2:6" ht="13.5">
      <c r="B87" s="3" t="s">
        <v>11</v>
      </c>
      <c r="C87" s="9" t="s">
        <v>97</v>
      </c>
      <c r="D87" s="3" t="s">
        <v>187</v>
      </c>
      <c r="E87" s="3">
        <v>35</v>
      </c>
      <c r="F87" s="85" t="s">
        <v>905</v>
      </c>
    </row>
    <row r="88" spans="2:6" ht="13.5">
      <c r="B88" s="3" t="s">
        <v>12</v>
      </c>
      <c r="C88" s="9" t="s">
        <v>105</v>
      </c>
      <c r="D88" s="3" t="s">
        <v>189</v>
      </c>
      <c r="E88" s="3">
        <v>35</v>
      </c>
      <c r="F88" s="85" t="s">
        <v>906</v>
      </c>
    </row>
    <row r="89" spans="2:6" ht="13.5">
      <c r="B89" s="3" t="s">
        <v>13</v>
      </c>
      <c r="C89" s="9" t="s">
        <v>108</v>
      </c>
      <c r="D89" s="3" t="s">
        <v>191</v>
      </c>
      <c r="E89" s="3">
        <v>35</v>
      </c>
      <c r="F89" s="85" t="s">
        <v>907</v>
      </c>
    </row>
    <row r="90" spans="2:6" ht="13.5">
      <c r="B90" s="3" t="s">
        <v>21</v>
      </c>
      <c r="C90" s="9" t="s">
        <v>160</v>
      </c>
      <c r="D90" s="3" t="s">
        <v>752</v>
      </c>
      <c r="E90" s="3">
        <v>35</v>
      </c>
      <c r="F90" s="85" t="s">
        <v>908</v>
      </c>
    </row>
    <row r="91" spans="2:6" ht="13.5">
      <c r="B91" s="3" t="s">
        <v>22</v>
      </c>
      <c r="C91" s="9" t="s">
        <v>177</v>
      </c>
      <c r="D91" s="3" t="s">
        <v>752</v>
      </c>
      <c r="E91" s="3">
        <v>35</v>
      </c>
      <c r="F91" s="85" t="s">
        <v>909</v>
      </c>
    </row>
    <row r="92" spans="2:6" ht="13.5">
      <c r="B92" s="3" t="s">
        <v>23</v>
      </c>
      <c r="C92" s="9" t="s">
        <v>115</v>
      </c>
      <c r="D92" s="3" t="s">
        <v>185</v>
      </c>
      <c r="E92" s="3">
        <v>35</v>
      </c>
      <c r="F92" s="85" t="s">
        <v>910</v>
      </c>
    </row>
    <row r="93" spans="2:6" ht="13.5">
      <c r="B93" s="3" t="s">
        <v>26</v>
      </c>
      <c r="C93" s="9" t="s">
        <v>744</v>
      </c>
      <c r="D93" s="3" t="s">
        <v>185</v>
      </c>
      <c r="E93" s="3">
        <v>35</v>
      </c>
      <c r="F93" s="85" t="s">
        <v>911</v>
      </c>
    </row>
    <row r="94" spans="2:6" ht="13.5">
      <c r="B94" s="3" t="s">
        <v>27</v>
      </c>
      <c r="C94" s="9" t="s">
        <v>745</v>
      </c>
      <c r="D94" s="3" t="s">
        <v>189</v>
      </c>
      <c r="E94" s="3">
        <v>35</v>
      </c>
      <c r="F94" s="85" t="s">
        <v>912</v>
      </c>
    </row>
    <row r="95" spans="2:6" ht="13.5">
      <c r="B95" s="3" t="s">
        <v>28</v>
      </c>
      <c r="C95" s="9" t="s">
        <v>167</v>
      </c>
      <c r="D95" s="3" t="s">
        <v>189</v>
      </c>
      <c r="E95" s="3">
        <v>35</v>
      </c>
      <c r="F95" s="85" t="s">
        <v>913</v>
      </c>
    </row>
    <row r="96" spans="2:6" ht="13.5">
      <c r="B96" s="3" t="s">
        <v>29</v>
      </c>
      <c r="C96" s="9" t="s">
        <v>151</v>
      </c>
      <c r="D96" s="3" t="s">
        <v>185</v>
      </c>
      <c r="E96" s="3">
        <v>35</v>
      </c>
      <c r="F96" s="85" t="s">
        <v>914</v>
      </c>
    </row>
    <row r="97" spans="2:6" ht="13.5">
      <c r="B97" s="3" t="s">
        <v>30</v>
      </c>
      <c r="C97" s="9" t="s">
        <v>197</v>
      </c>
      <c r="D97" s="3" t="s">
        <v>185</v>
      </c>
      <c r="E97" s="3">
        <v>34</v>
      </c>
      <c r="F97" s="85" t="s">
        <v>915</v>
      </c>
    </row>
    <row r="98" spans="2:6" ht="13.5">
      <c r="B98" s="3" t="s">
        <v>31</v>
      </c>
      <c r="C98" s="9" t="s">
        <v>746</v>
      </c>
      <c r="D98" s="3" t="s">
        <v>185</v>
      </c>
      <c r="E98" s="3">
        <v>35</v>
      </c>
      <c r="F98" s="85" t="s">
        <v>916</v>
      </c>
    </row>
    <row r="99" spans="2:6" ht="13.5">
      <c r="B99" s="3" t="s">
        <v>32</v>
      </c>
      <c r="C99" s="9" t="s">
        <v>218</v>
      </c>
      <c r="D99" s="3" t="s">
        <v>190</v>
      </c>
      <c r="E99" s="3">
        <v>34</v>
      </c>
      <c r="F99" s="85" t="s">
        <v>917</v>
      </c>
    </row>
    <row r="100" spans="2:6" ht="13.5">
      <c r="B100" s="3" t="s">
        <v>33</v>
      </c>
      <c r="C100" s="9" t="s">
        <v>103</v>
      </c>
      <c r="D100" s="3" t="s">
        <v>190</v>
      </c>
      <c r="E100" s="3">
        <v>35</v>
      </c>
      <c r="F100" s="85" t="s">
        <v>918</v>
      </c>
    </row>
    <row r="101" spans="2:6" ht="13.5">
      <c r="B101" s="3" t="s">
        <v>34</v>
      </c>
      <c r="C101" s="9" t="s">
        <v>224</v>
      </c>
      <c r="D101" s="3" t="s">
        <v>185</v>
      </c>
      <c r="E101" s="3">
        <v>33</v>
      </c>
      <c r="F101" s="85" t="s">
        <v>919</v>
      </c>
    </row>
    <row r="102" spans="2:6" ht="13.5">
      <c r="B102" s="3" t="s">
        <v>35</v>
      </c>
      <c r="C102" s="9" t="s">
        <v>114</v>
      </c>
      <c r="D102" s="3" t="s">
        <v>191</v>
      </c>
      <c r="E102" s="3">
        <v>30</v>
      </c>
      <c r="F102" s="85" t="s">
        <v>920</v>
      </c>
    </row>
    <row r="103" spans="2:6" ht="13.5">
      <c r="B103" s="3" t="s">
        <v>36</v>
      </c>
      <c r="C103" s="9" t="s">
        <v>168</v>
      </c>
      <c r="D103" s="3" t="s">
        <v>752</v>
      </c>
      <c r="E103" s="3">
        <v>33</v>
      </c>
      <c r="F103" s="85" t="s">
        <v>921</v>
      </c>
    </row>
    <row r="104" spans="2:6" ht="13.5">
      <c r="B104" s="3" t="s">
        <v>37</v>
      </c>
      <c r="C104" s="9" t="s">
        <v>104</v>
      </c>
      <c r="D104" s="3" t="s">
        <v>191</v>
      </c>
      <c r="E104" s="3">
        <v>29</v>
      </c>
      <c r="F104" s="85" t="s">
        <v>922</v>
      </c>
    </row>
    <row r="105" spans="2:6" ht="13.5">
      <c r="B105" s="3" t="s">
        <v>38</v>
      </c>
      <c r="C105" s="9" t="s">
        <v>202</v>
      </c>
      <c r="D105" s="3" t="s">
        <v>185</v>
      </c>
      <c r="E105" s="3">
        <v>32</v>
      </c>
      <c r="F105" s="85" t="s">
        <v>923</v>
      </c>
    </row>
    <row r="106" spans="2:6" ht="13.5">
      <c r="B106" s="3" t="s">
        <v>39</v>
      </c>
      <c r="C106" s="9" t="s">
        <v>269</v>
      </c>
      <c r="D106" s="3" t="s">
        <v>185</v>
      </c>
      <c r="E106" s="3">
        <v>31</v>
      </c>
      <c r="F106" s="85" t="s">
        <v>924</v>
      </c>
    </row>
    <row r="107" spans="2:6" ht="13.5">
      <c r="B107" s="3" t="s">
        <v>40</v>
      </c>
      <c r="C107" s="9" t="s">
        <v>209</v>
      </c>
      <c r="D107" s="3" t="s">
        <v>185</v>
      </c>
      <c r="E107" s="3">
        <v>30</v>
      </c>
      <c r="F107" s="85" t="s">
        <v>925</v>
      </c>
    </row>
    <row r="108" spans="2:6" ht="13.5">
      <c r="B108" s="3" t="s">
        <v>41</v>
      </c>
      <c r="C108" s="9" t="s">
        <v>184</v>
      </c>
      <c r="D108" s="3" t="s">
        <v>191</v>
      </c>
      <c r="E108" s="3">
        <v>28</v>
      </c>
      <c r="F108" s="85" t="s">
        <v>926</v>
      </c>
    </row>
    <row r="109" spans="2:6" ht="13.5">
      <c r="B109" s="3" t="s">
        <v>42</v>
      </c>
      <c r="C109" s="9" t="s">
        <v>309</v>
      </c>
      <c r="D109" s="3" t="s">
        <v>185</v>
      </c>
      <c r="E109" s="3">
        <v>29</v>
      </c>
      <c r="F109" s="85" t="s">
        <v>927</v>
      </c>
    </row>
    <row r="110" spans="2:6" ht="13.5">
      <c r="B110" s="3" t="s">
        <v>43</v>
      </c>
      <c r="C110" s="9" t="s">
        <v>203</v>
      </c>
      <c r="D110" s="3" t="s">
        <v>185</v>
      </c>
      <c r="E110" s="3">
        <v>30</v>
      </c>
      <c r="F110" s="85" t="s">
        <v>928</v>
      </c>
    </row>
    <row r="111" spans="2:6" ht="13.5">
      <c r="B111" s="3" t="s">
        <v>44</v>
      </c>
      <c r="C111" s="9" t="s">
        <v>181</v>
      </c>
      <c r="D111" s="3" t="s">
        <v>188</v>
      </c>
      <c r="E111" s="3">
        <v>28</v>
      </c>
      <c r="F111" s="85" t="s">
        <v>929</v>
      </c>
    </row>
    <row r="112" spans="2:6" ht="13.5">
      <c r="B112" s="14"/>
      <c r="C112" s="13"/>
      <c r="D112" s="14"/>
      <c r="E112" s="14"/>
      <c r="F112" s="76"/>
    </row>
    <row r="113" spans="2:5" ht="19.5">
      <c r="B113" s="173" t="s">
        <v>0</v>
      </c>
      <c r="C113" s="173"/>
      <c r="D113" s="173"/>
      <c r="E113" s="173"/>
    </row>
    <row r="114" spans="2:6" ht="16.5">
      <c r="B114" s="1" t="s">
        <v>2</v>
      </c>
      <c r="C114" s="1" t="s">
        <v>1</v>
      </c>
      <c r="D114" s="23" t="s">
        <v>59</v>
      </c>
      <c r="E114" s="1" t="s">
        <v>25</v>
      </c>
      <c r="F114" s="72" t="s">
        <v>58</v>
      </c>
    </row>
    <row r="115" spans="2:6" ht="13.5">
      <c r="B115" s="3" t="s">
        <v>3</v>
      </c>
      <c r="C115" s="9" t="s">
        <v>194</v>
      </c>
      <c r="D115" s="3" t="s">
        <v>185</v>
      </c>
      <c r="E115" s="3">
        <v>25</v>
      </c>
      <c r="F115" s="85" t="s">
        <v>930</v>
      </c>
    </row>
    <row r="116" spans="2:6" ht="13.5">
      <c r="B116" s="3" t="s">
        <v>17</v>
      </c>
      <c r="C116" s="9" t="s">
        <v>180</v>
      </c>
      <c r="D116" s="3" t="s">
        <v>185</v>
      </c>
      <c r="E116" s="3">
        <v>25</v>
      </c>
      <c r="F116" s="85" t="s">
        <v>931</v>
      </c>
    </row>
    <row r="117" spans="2:6" ht="13.5">
      <c r="B117" s="3" t="s">
        <v>4</v>
      </c>
      <c r="C117" s="9" t="s">
        <v>179</v>
      </c>
      <c r="D117" s="3" t="s">
        <v>191</v>
      </c>
      <c r="E117" s="3">
        <v>25</v>
      </c>
      <c r="F117" s="85" t="s">
        <v>932</v>
      </c>
    </row>
    <row r="118" spans="2:6" ht="13.5">
      <c r="B118" s="3" t="s">
        <v>5</v>
      </c>
      <c r="C118" s="9" t="s">
        <v>164</v>
      </c>
      <c r="D118" s="3" t="s">
        <v>185</v>
      </c>
      <c r="E118" s="3">
        <v>25</v>
      </c>
      <c r="F118" s="85" t="s">
        <v>933</v>
      </c>
    </row>
    <row r="119" spans="2:6" ht="13.5">
      <c r="B119" s="3" t="s">
        <v>6</v>
      </c>
      <c r="C119" s="9" t="s">
        <v>165</v>
      </c>
      <c r="D119" s="3" t="s">
        <v>191</v>
      </c>
      <c r="E119" s="3">
        <v>25</v>
      </c>
      <c r="F119" s="85" t="s">
        <v>934</v>
      </c>
    </row>
    <row r="120" spans="2:6" ht="13.5">
      <c r="B120" s="3" t="s">
        <v>8</v>
      </c>
      <c r="C120" s="9" t="s">
        <v>267</v>
      </c>
      <c r="D120" s="3" t="s">
        <v>191</v>
      </c>
      <c r="E120" s="3">
        <v>25</v>
      </c>
      <c r="F120" s="85" t="s">
        <v>858</v>
      </c>
    </row>
    <row r="121" spans="2:6" ht="13.5">
      <c r="B121" s="3" t="s">
        <v>9</v>
      </c>
      <c r="C121" s="9" t="s">
        <v>264</v>
      </c>
      <c r="D121" s="3" t="s">
        <v>752</v>
      </c>
      <c r="E121" s="3">
        <v>25</v>
      </c>
      <c r="F121" s="85" t="s">
        <v>935</v>
      </c>
    </row>
    <row r="122" spans="2:6" ht="13.5">
      <c r="B122" s="3" t="s">
        <v>10</v>
      </c>
      <c r="C122" s="9" t="s">
        <v>96</v>
      </c>
      <c r="D122" s="3" t="s">
        <v>185</v>
      </c>
      <c r="E122" s="3">
        <v>25</v>
      </c>
      <c r="F122" s="85" t="s">
        <v>936</v>
      </c>
    </row>
    <row r="123" spans="2:6" ht="13.5">
      <c r="B123" s="3" t="s">
        <v>11</v>
      </c>
      <c r="C123" s="9" t="s">
        <v>170</v>
      </c>
      <c r="D123" s="3" t="s">
        <v>185</v>
      </c>
      <c r="E123" s="3">
        <v>24</v>
      </c>
      <c r="F123" s="85" t="s">
        <v>937</v>
      </c>
    </row>
    <row r="124" spans="2:6" ht="13.5">
      <c r="B124" s="3" t="s">
        <v>12</v>
      </c>
      <c r="C124" s="9" t="s">
        <v>208</v>
      </c>
      <c r="D124" s="3" t="s">
        <v>185</v>
      </c>
      <c r="E124" s="3">
        <v>25</v>
      </c>
      <c r="F124" s="85" t="s">
        <v>938</v>
      </c>
    </row>
    <row r="125" spans="2:6" ht="13.5">
      <c r="B125" s="3" t="s">
        <v>13</v>
      </c>
      <c r="C125" s="9" t="s">
        <v>252</v>
      </c>
      <c r="D125" s="3" t="s">
        <v>752</v>
      </c>
      <c r="E125" s="3">
        <v>23</v>
      </c>
      <c r="F125" s="85" t="s">
        <v>939</v>
      </c>
    </row>
    <row r="126" spans="2:6" ht="13.5">
      <c r="B126" s="3" t="s">
        <v>21</v>
      </c>
      <c r="C126" s="9" t="s">
        <v>747</v>
      </c>
      <c r="D126" s="3" t="s">
        <v>189</v>
      </c>
      <c r="E126" s="3">
        <v>23</v>
      </c>
      <c r="F126" s="85" t="s">
        <v>940</v>
      </c>
    </row>
    <row r="127" spans="2:6" ht="13.5">
      <c r="B127" s="3" t="s">
        <v>22</v>
      </c>
      <c r="C127" s="9" t="s">
        <v>228</v>
      </c>
      <c r="D127" s="3" t="s">
        <v>189</v>
      </c>
      <c r="E127" s="3">
        <v>22</v>
      </c>
      <c r="F127" s="85" t="s">
        <v>941</v>
      </c>
    </row>
    <row r="128" spans="2:6" ht="13.5">
      <c r="B128" s="3" t="s">
        <v>23</v>
      </c>
      <c r="C128" s="9" t="s">
        <v>226</v>
      </c>
      <c r="D128" s="3" t="s">
        <v>187</v>
      </c>
      <c r="E128" s="3">
        <v>20</v>
      </c>
      <c r="F128" s="85" t="s">
        <v>942</v>
      </c>
    </row>
    <row r="129" spans="2:6" ht="13.5">
      <c r="B129" s="3" t="s">
        <v>26</v>
      </c>
      <c r="C129" s="9" t="s">
        <v>200</v>
      </c>
      <c r="D129" s="3" t="s">
        <v>185</v>
      </c>
      <c r="E129" s="3">
        <v>20</v>
      </c>
      <c r="F129" s="85" t="s">
        <v>753</v>
      </c>
    </row>
    <row r="130" spans="2:6" ht="13.5">
      <c r="B130" s="3" t="s">
        <v>27</v>
      </c>
      <c r="C130" s="9" t="s">
        <v>169</v>
      </c>
      <c r="D130" s="3" t="s">
        <v>752</v>
      </c>
      <c r="E130" s="3">
        <v>17</v>
      </c>
      <c r="F130" s="85" t="s">
        <v>943</v>
      </c>
    </row>
    <row r="131" spans="2:6" ht="13.5">
      <c r="B131" s="3" t="s">
        <v>28</v>
      </c>
      <c r="C131" s="9" t="s">
        <v>111</v>
      </c>
      <c r="D131" s="3" t="s">
        <v>187</v>
      </c>
      <c r="E131" s="3">
        <v>15</v>
      </c>
      <c r="F131" s="85" t="s">
        <v>944</v>
      </c>
    </row>
    <row r="132" spans="2:6" ht="13.5">
      <c r="B132" s="3" t="s">
        <v>29</v>
      </c>
      <c r="C132" s="9" t="s">
        <v>234</v>
      </c>
      <c r="D132" s="3" t="s">
        <v>187</v>
      </c>
      <c r="E132" s="3">
        <v>14</v>
      </c>
      <c r="F132" s="85" t="s">
        <v>754</v>
      </c>
    </row>
    <row r="133" spans="2:6" ht="13.5">
      <c r="B133" s="3" t="s">
        <v>30</v>
      </c>
      <c r="C133" s="9" t="s">
        <v>192</v>
      </c>
      <c r="D133" s="3" t="s">
        <v>190</v>
      </c>
      <c r="E133" s="3">
        <v>13</v>
      </c>
      <c r="F133" s="85" t="s">
        <v>755</v>
      </c>
    </row>
    <row r="134" spans="2:6" ht="13.5">
      <c r="B134" s="3" t="s">
        <v>31</v>
      </c>
      <c r="C134" s="9" t="s">
        <v>102</v>
      </c>
      <c r="D134" s="3" t="s">
        <v>187</v>
      </c>
      <c r="E134" s="3">
        <v>12</v>
      </c>
      <c r="F134" s="85" t="s">
        <v>756</v>
      </c>
    </row>
    <row r="135" spans="2:6" ht="13.5">
      <c r="B135" s="3" t="s">
        <v>32</v>
      </c>
      <c r="C135" s="9" t="s">
        <v>236</v>
      </c>
      <c r="D135" s="3" t="s">
        <v>185</v>
      </c>
      <c r="E135" s="3">
        <v>12</v>
      </c>
      <c r="F135" s="85" t="s">
        <v>945</v>
      </c>
    </row>
    <row r="136" spans="2:6" ht="13.5">
      <c r="B136" s="3" t="s">
        <v>33</v>
      </c>
      <c r="C136" s="9" t="s">
        <v>748</v>
      </c>
      <c r="D136" s="3" t="s">
        <v>752</v>
      </c>
      <c r="E136" s="3">
        <v>9</v>
      </c>
      <c r="F136" s="85" t="s">
        <v>946</v>
      </c>
    </row>
    <row r="137" spans="2:6" ht="13.5">
      <c r="B137" s="3" t="s">
        <v>34</v>
      </c>
      <c r="C137" s="9" t="s">
        <v>230</v>
      </c>
      <c r="D137" s="3" t="s">
        <v>191</v>
      </c>
      <c r="E137" s="3">
        <v>9</v>
      </c>
      <c r="F137" s="85" t="s">
        <v>757</v>
      </c>
    </row>
    <row r="138" spans="2:6" ht="13.5">
      <c r="B138" s="3" t="s">
        <v>35</v>
      </c>
      <c r="C138" s="9" t="s">
        <v>749</v>
      </c>
      <c r="D138" s="3" t="s">
        <v>185</v>
      </c>
      <c r="E138" s="3">
        <v>7</v>
      </c>
      <c r="F138" s="85" t="s">
        <v>947</v>
      </c>
    </row>
    <row r="139" spans="2:6" ht="13.5">
      <c r="B139" s="3" t="s">
        <v>36</v>
      </c>
      <c r="C139" s="9" t="s">
        <v>268</v>
      </c>
      <c r="D139" s="3" t="s">
        <v>187</v>
      </c>
      <c r="E139" s="3">
        <v>9</v>
      </c>
      <c r="F139" s="85" t="s">
        <v>758</v>
      </c>
    </row>
    <row r="140" spans="2:6" ht="13.5">
      <c r="B140" s="3" t="s">
        <v>37</v>
      </c>
      <c r="C140" s="9" t="s">
        <v>153</v>
      </c>
      <c r="D140" s="3" t="s">
        <v>185</v>
      </c>
      <c r="E140" s="3">
        <v>8</v>
      </c>
      <c r="F140" s="85" t="s">
        <v>759</v>
      </c>
    </row>
    <row r="141" spans="2:6" ht="13.5">
      <c r="B141" s="3" t="s">
        <v>38</v>
      </c>
      <c r="C141" s="9" t="s">
        <v>225</v>
      </c>
      <c r="D141" s="3" t="s">
        <v>187</v>
      </c>
      <c r="E141" s="3">
        <v>6</v>
      </c>
      <c r="F141" s="85" t="s">
        <v>760</v>
      </c>
    </row>
    <row r="142" spans="2:6" ht="13.5">
      <c r="B142" s="3" t="s">
        <v>39</v>
      </c>
      <c r="C142" s="9" t="s">
        <v>217</v>
      </c>
      <c r="D142" s="3" t="s">
        <v>189</v>
      </c>
      <c r="E142" s="3">
        <v>6</v>
      </c>
      <c r="F142" s="85" t="s">
        <v>761</v>
      </c>
    </row>
    <row r="143" spans="2:6" ht="13.5">
      <c r="B143" s="3" t="s">
        <v>40</v>
      </c>
      <c r="C143" s="9" t="s">
        <v>227</v>
      </c>
      <c r="D143" s="3" t="s">
        <v>187</v>
      </c>
      <c r="E143" s="3">
        <v>5</v>
      </c>
      <c r="F143" s="85" t="s">
        <v>762</v>
      </c>
    </row>
    <row r="144" spans="2:6" ht="13.5">
      <c r="B144" s="3" t="s">
        <v>41</v>
      </c>
      <c r="C144" s="9" t="s">
        <v>259</v>
      </c>
      <c r="D144" s="3" t="s">
        <v>752</v>
      </c>
      <c r="E144" s="3">
        <v>4</v>
      </c>
      <c r="F144" s="85" t="s">
        <v>763</v>
      </c>
    </row>
    <row r="145" spans="2:6" ht="13.5">
      <c r="B145" s="3" t="s">
        <v>42</v>
      </c>
      <c r="C145" s="9" t="s">
        <v>243</v>
      </c>
      <c r="D145" s="3" t="s">
        <v>187</v>
      </c>
      <c r="E145" s="3">
        <v>5</v>
      </c>
      <c r="F145" s="85" t="s">
        <v>764</v>
      </c>
    </row>
    <row r="146" spans="2:6" ht="13.5">
      <c r="B146" s="3" t="s">
        <v>43</v>
      </c>
      <c r="C146" s="9" t="s">
        <v>285</v>
      </c>
      <c r="D146" s="3" t="s">
        <v>752</v>
      </c>
      <c r="E146" s="3">
        <v>4</v>
      </c>
      <c r="F146" s="85" t="s">
        <v>765</v>
      </c>
    </row>
    <row r="147" spans="2:6" ht="13.5">
      <c r="B147" s="3" t="s">
        <v>44</v>
      </c>
      <c r="C147" s="9" t="s">
        <v>295</v>
      </c>
      <c r="D147" s="3" t="s">
        <v>187</v>
      </c>
      <c r="E147" s="3">
        <v>4</v>
      </c>
      <c r="F147" s="85" t="s">
        <v>948</v>
      </c>
    </row>
    <row r="148" spans="2:6" ht="13.5">
      <c r="B148" s="14"/>
      <c r="C148" s="13"/>
      <c r="D148" s="13"/>
      <c r="E148" s="14"/>
      <c r="F148" s="76"/>
    </row>
    <row r="149" spans="2:6" ht="19.5">
      <c r="B149" s="58" t="s">
        <v>95</v>
      </c>
      <c r="C149" s="58"/>
      <c r="D149" s="58"/>
      <c r="E149" s="60"/>
      <c r="F149" s="81"/>
    </row>
    <row r="150" spans="2:6" ht="16.5">
      <c r="B150" s="2" t="s">
        <v>2</v>
      </c>
      <c r="C150" s="2" t="s">
        <v>1</v>
      </c>
      <c r="D150" s="2" t="s">
        <v>59</v>
      </c>
      <c r="E150" s="2" t="s">
        <v>25</v>
      </c>
      <c r="F150" s="53" t="s">
        <v>18</v>
      </c>
    </row>
    <row r="151" spans="2:6" ht="13.5">
      <c r="B151" s="3" t="s">
        <v>3</v>
      </c>
      <c r="C151" s="9" t="s">
        <v>310</v>
      </c>
      <c r="D151" s="3" t="s">
        <v>185</v>
      </c>
      <c r="E151" s="3">
        <v>24</v>
      </c>
      <c r="F151" s="85" t="s">
        <v>766</v>
      </c>
    </row>
    <row r="152" spans="2:6" ht="13.5">
      <c r="B152" s="3" t="s">
        <v>17</v>
      </c>
      <c r="C152" s="9" t="s">
        <v>357</v>
      </c>
      <c r="D152" s="3" t="s">
        <v>185</v>
      </c>
      <c r="E152" s="3">
        <v>24</v>
      </c>
      <c r="F152" s="85" t="s">
        <v>767</v>
      </c>
    </row>
    <row r="153" spans="2:6" ht="13.5">
      <c r="B153" s="3" t="s">
        <v>4</v>
      </c>
      <c r="C153" s="9" t="s">
        <v>314</v>
      </c>
      <c r="D153" s="3" t="s">
        <v>185</v>
      </c>
      <c r="E153" s="3">
        <v>24</v>
      </c>
      <c r="F153" s="85" t="s">
        <v>768</v>
      </c>
    </row>
    <row r="154" spans="2:6" ht="13.5">
      <c r="B154" s="3" t="s">
        <v>5</v>
      </c>
      <c r="C154" s="9" t="s">
        <v>346</v>
      </c>
      <c r="D154" s="3" t="s">
        <v>185</v>
      </c>
      <c r="E154" s="3">
        <v>24</v>
      </c>
      <c r="F154" s="85" t="s">
        <v>769</v>
      </c>
    </row>
    <row r="155" spans="2:6" ht="13.5">
      <c r="B155" s="3" t="s">
        <v>6</v>
      </c>
      <c r="C155" s="9" t="s">
        <v>319</v>
      </c>
      <c r="D155" s="3" t="s">
        <v>185</v>
      </c>
      <c r="E155" s="3">
        <v>24</v>
      </c>
      <c r="F155" s="85" t="s">
        <v>770</v>
      </c>
    </row>
    <row r="156" spans="2:6" ht="13.5">
      <c r="B156" s="3" t="s">
        <v>8</v>
      </c>
      <c r="C156" s="9" t="s">
        <v>316</v>
      </c>
      <c r="D156" s="3" t="s">
        <v>185</v>
      </c>
      <c r="E156" s="3">
        <v>24</v>
      </c>
      <c r="F156" s="85" t="s">
        <v>771</v>
      </c>
    </row>
    <row r="157" spans="2:6" ht="13.5">
      <c r="B157" s="3" t="s">
        <v>9</v>
      </c>
      <c r="C157" s="9" t="s">
        <v>339</v>
      </c>
      <c r="D157" s="3" t="s">
        <v>752</v>
      </c>
      <c r="E157" s="3">
        <v>24</v>
      </c>
      <c r="F157" s="85" t="s">
        <v>772</v>
      </c>
    </row>
    <row r="158" spans="2:6" ht="13.5">
      <c r="B158" s="3" t="s">
        <v>10</v>
      </c>
      <c r="C158" s="9" t="s">
        <v>773</v>
      </c>
      <c r="D158" s="3" t="s">
        <v>752</v>
      </c>
      <c r="E158" s="3">
        <v>24</v>
      </c>
      <c r="F158" s="85" t="s">
        <v>774</v>
      </c>
    </row>
    <row r="159" spans="2:6" ht="13.5">
      <c r="B159" s="3" t="s">
        <v>11</v>
      </c>
      <c r="C159" s="9" t="s">
        <v>341</v>
      </c>
      <c r="D159" s="3" t="s">
        <v>185</v>
      </c>
      <c r="E159" s="3">
        <v>24</v>
      </c>
      <c r="F159" s="85" t="s">
        <v>775</v>
      </c>
    </row>
    <row r="160" spans="2:6" ht="13.5">
      <c r="B160" s="3" t="s">
        <v>12</v>
      </c>
      <c r="C160" s="9"/>
      <c r="D160" s="3"/>
      <c r="E160" s="3"/>
      <c r="F160" s="7"/>
    </row>
    <row r="161" spans="2:6" ht="13.5">
      <c r="B161" s="3" t="s">
        <v>13</v>
      </c>
      <c r="C161" s="9"/>
      <c r="D161" s="3"/>
      <c r="E161" s="3"/>
      <c r="F161" s="7"/>
    </row>
    <row r="162" spans="2:6" ht="13.5">
      <c r="B162" s="3" t="s">
        <v>21</v>
      </c>
      <c r="C162" s="9"/>
      <c r="D162" s="3"/>
      <c r="E162" s="3"/>
      <c r="F162" s="7"/>
    </row>
    <row r="163" spans="2:6" ht="13.5">
      <c r="B163" s="3" t="s">
        <v>22</v>
      </c>
      <c r="C163" s="9"/>
      <c r="D163" s="3"/>
      <c r="E163" s="3"/>
      <c r="F163" s="7"/>
    </row>
    <row r="164" spans="2:6" ht="13.5">
      <c r="B164" s="3" t="s">
        <v>23</v>
      </c>
      <c r="C164" s="9"/>
      <c r="D164" s="3"/>
      <c r="E164" s="3"/>
      <c r="F164" s="7"/>
    </row>
    <row r="165" spans="2:6" ht="13.5">
      <c r="B165" s="3" t="s">
        <v>26</v>
      </c>
      <c r="C165" s="9"/>
      <c r="D165" s="3"/>
      <c r="E165" s="3"/>
      <c r="F165" s="7"/>
    </row>
    <row r="166" spans="2:6" ht="13.5">
      <c r="B166" s="3" t="s">
        <v>27</v>
      </c>
      <c r="C166" s="9"/>
      <c r="D166" s="3"/>
      <c r="E166" s="3"/>
      <c r="F166" s="7"/>
    </row>
    <row r="167" spans="2:6" ht="13.5">
      <c r="B167" s="3" t="s">
        <v>28</v>
      </c>
      <c r="C167" s="9"/>
      <c r="D167" s="3"/>
      <c r="E167" s="3"/>
      <c r="F167" s="7"/>
    </row>
    <row r="168" spans="2:6" ht="13.5">
      <c r="B168" s="3" t="s">
        <v>29</v>
      </c>
      <c r="C168" s="9"/>
      <c r="D168" s="3"/>
      <c r="E168" s="3"/>
      <c r="F168" s="7"/>
    </row>
    <row r="169" spans="2:6" ht="13.5">
      <c r="B169" s="3" t="s">
        <v>30</v>
      </c>
      <c r="C169" s="9"/>
      <c r="D169" s="3"/>
      <c r="E169" s="3"/>
      <c r="F169" s="7"/>
    </row>
    <row r="170" spans="2:6" ht="13.5">
      <c r="B170" s="3" t="s">
        <v>31</v>
      </c>
      <c r="C170" s="9"/>
      <c r="D170" s="3"/>
      <c r="E170" s="3"/>
      <c r="F170" s="7"/>
    </row>
    <row r="171" spans="2:6" ht="13.5">
      <c r="B171" s="101"/>
      <c r="C171" s="13"/>
      <c r="D171" s="13"/>
      <c r="E171" s="14"/>
      <c r="F171" s="76"/>
    </row>
    <row r="172" spans="1:6" ht="13.5">
      <c r="A172" s="66"/>
      <c r="B172" s="180" t="s">
        <v>55</v>
      </c>
      <c r="C172" s="180"/>
      <c r="D172" s="35"/>
      <c r="E172" s="35"/>
      <c r="F172" s="82"/>
    </row>
    <row r="173" spans="1:6" ht="13.5">
      <c r="A173" s="26" t="s">
        <v>53</v>
      </c>
      <c r="B173" s="34" t="s">
        <v>46</v>
      </c>
      <c r="C173" s="12" t="s">
        <v>1</v>
      </c>
      <c r="D173" s="12" t="s">
        <v>59</v>
      </c>
      <c r="E173" s="12" t="s">
        <v>20</v>
      </c>
      <c r="F173" s="83" t="s">
        <v>86</v>
      </c>
    </row>
    <row r="174" spans="1:6" ht="13.5">
      <c r="A174" s="67">
        <v>1</v>
      </c>
      <c r="B174" s="9" t="s">
        <v>776</v>
      </c>
      <c r="C174" s="9" t="s">
        <v>113</v>
      </c>
      <c r="D174" s="3" t="s">
        <v>185</v>
      </c>
      <c r="E174" s="3">
        <v>5</v>
      </c>
      <c r="F174" s="85" t="s">
        <v>949</v>
      </c>
    </row>
    <row r="175" spans="1:6" ht="13.5">
      <c r="A175" s="67">
        <v>2</v>
      </c>
      <c r="B175" s="9" t="s">
        <v>777</v>
      </c>
      <c r="C175" s="9" t="s">
        <v>194</v>
      </c>
      <c r="D175" s="3" t="s">
        <v>185</v>
      </c>
      <c r="E175" s="3">
        <v>5</v>
      </c>
      <c r="F175" s="85" t="s">
        <v>778</v>
      </c>
    </row>
    <row r="176" spans="1:6" ht="13.5">
      <c r="A176" s="67">
        <v>3</v>
      </c>
      <c r="B176" s="9" t="s">
        <v>779</v>
      </c>
      <c r="C176" s="9" t="s">
        <v>113</v>
      </c>
      <c r="D176" s="3" t="s">
        <v>185</v>
      </c>
      <c r="E176" s="3">
        <v>5</v>
      </c>
      <c r="F176" s="85" t="s">
        <v>950</v>
      </c>
    </row>
    <row r="177" spans="1:6" ht="13.5">
      <c r="A177" s="66">
        <v>4</v>
      </c>
      <c r="B177" s="9" t="s">
        <v>780</v>
      </c>
      <c r="C177" s="9" t="s">
        <v>194</v>
      </c>
      <c r="D177" s="3" t="s">
        <v>185</v>
      </c>
      <c r="E177" s="3">
        <v>5</v>
      </c>
      <c r="F177" s="85" t="s">
        <v>781</v>
      </c>
    </row>
    <row r="178" spans="1:6" ht="13.5">
      <c r="A178" s="66">
        <v>5</v>
      </c>
      <c r="B178" s="9" t="s">
        <v>782</v>
      </c>
      <c r="C178" s="9" t="s">
        <v>119</v>
      </c>
      <c r="D178" s="3" t="s">
        <v>185</v>
      </c>
      <c r="E178" s="3">
        <v>5</v>
      </c>
      <c r="F178" s="85" t="s">
        <v>951</v>
      </c>
    </row>
    <row r="179" spans="1:6" ht="13.5">
      <c r="A179" s="66">
        <v>6</v>
      </c>
      <c r="B179" s="9" t="s">
        <v>783</v>
      </c>
      <c r="C179" s="9" t="s">
        <v>194</v>
      </c>
      <c r="D179" s="3" t="s">
        <v>185</v>
      </c>
      <c r="E179" s="3">
        <v>5</v>
      </c>
      <c r="F179" s="85" t="s">
        <v>952</v>
      </c>
    </row>
    <row r="180" spans="1:6" ht="13.5">
      <c r="A180" s="66">
        <v>7</v>
      </c>
      <c r="B180" s="9" t="s">
        <v>784</v>
      </c>
      <c r="C180" s="9" t="s">
        <v>113</v>
      </c>
      <c r="D180" s="3" t="s">
        <v>185</v>
      </c>
      <c r="E180" s="3">
        <v>5</v>
      </c>
      <c r="F180" s="85" t="s">
        <v>953</v>
      </c>
    </row>
    <row r="181" spans="1:6" ht="13.5">
      <c r="A181" s="66">
        <v>8</v>
      </c>
      <c r="B181" s="9" t="s">
        <v>785</v>
      </c>
      <c r="C181" s="9" t="s">
        <v>113</v>
      </c>
      <c r="D181" s="3" t="s">
        <v>185</v>
      </c>
      <c r="E181" s="3">
        <v>5</v>
      </c>
      <c r="F181" s="85" t="s">
        <v>954</v>
      </c>
    </row>
    <row r="182" spans="1:6" ht="13.5">
      <c r="A182" s="66">
        <v>9</v>
      </c>
      <c r="B182" s="9" t="s">
        <v>786</v>
      </c>
      <c r="C182" s="9" t="s">
        <v>194</v>
      </c>
      <c r="D182" s="3" t="s">
        <v>185</v>
      </c>
      <c r="E182" s="3">
        <v>5</v>
      </c>
      <c r="F182" s="85" t="s">
        <v>955</v>
      </c>
    </row>
    <row r="183" spans="1:6" ht="13.5">
      <c r="A183" s="66">
        <v>10</v>
      </c>
      <c r="B183" s="9" t="s">
        <v>787</v>
      </c>
      <c r="C183" s="9" t="s">
        <v>194</v>
      </c>
      <c r="D183" s="3" t="s">
        <v>185</v>
      </c>
      <c r="E183" s="3">
        <v>5</v>
      </c>
      <c r="F183" s="85" t="s">
        <v>788</v>
      </c>
    </row>
    <row r="184" spans="1:6" ht="13.5">
      <c r="A184" s="66">
        <v>11</v>
      </c>
      <c r="B184" s="9" t="s">
        <v>789</v>
      </c>
      <c r="C184" s="9" t="s">
        <v>113</v>
      </c>
      <c r="D184" s="3" t="s">
        <v>185</v>
      </c>
      <c r="E184" s="3">
        <v>5</v>
      </c>
      <c r="F184" s="85" t="s">
        <v>790</v>
      </c>
    </row>
    <row r="185" spans="1:6" ht="13.5">
      <c r="A185" s="66">
        <v>12</v>
      </c>
      <c r="B185" s="9" t="s">
        <v>791</v>
      </c>
      <c r="C185" s="9" t="s">
        <v>194</v>
      </c>
      <c r="D185" s="3" t="s">
        <v>185</v>
      </c>
      <c r="E185" s="3">
        <v>5</v>
      </c>
      <c r="F185" s="85" t="s">
        <v>956</v>
      </c>
    </row>
    <row r="186" spans="1:6" ht="13.5">
      <c r="A186" s="66">
        <v>13</v>
      </c>
      <c r="B186" s="9" t="s">
        <v>792</v>
      </c>
      <c r="C186" s="9" t="s">
        <v>113</v>
      </c>
      <c r="D186" s="3" t="s">
        <v>185</v>
      </c>
      <c r="E186" s="3">
        <v>5</v>
      </c>
      <c r="F186" s="85" t="s">
        <v>957</v>
      </c>
    </row>
    <row r="187" spans="1:6" ht="13.5">
      <c r="A187" s="66">
        <v>14</v>
      </c>
      <c r="B187" s="9" t="s">
        <v>793</v>
      </c>
      <c r="C187" s="9" t="s">
        <v>113</v>
      </c>
      <c r="D187" s="3" t="s">
        <v>185</v>
      </c>
      <c r="E187" s="3">
        <v>5</v>
      </c>
      <c r="F187" s="85" t="s">
        <v>794</v>
      </c>
    </row>
    <row r="188" spans="1:6" ht="13.5">
      <c r="A188" s="66">
        <v>15</v>
      </c>
      <c r="B188" s="9" t="s">
        <v>795</v>
      </c>
      <c r="C188" s="9" t="s">
        <v>113</v>
      </c>
      <c r="D188" s="3" t="s">
        <v>185</v>
      </c>
      <c r="E188" s="3">
        <v>5</v>
      </c>
      <c r="F188" s="85" t="s">
        <v>958</v>
      </c>
    </row>
    <row r="189" spans="1:6" ht="13.5">
      <c r="A189" s="66">
        <v>16</v>
      </c>
      <c r="B189" s="9" t="s">
        <v>796</v>
      </c>
      <c r="C189" s="9" t="s">
        <v>194</v>
      </c>
      <c r="D189" s="3" t="s">
        <v>185</v>
      </c>
      <c r="E189" s="3">
        <v>5</v>
      </c>
      <c r="F189" s="85" t="s">
        <v>959</v>
      </c>
    </row>
    <row r="190" spans="1:6" ht="13.5">
      <c r="A190" s="66">
        <v>17</v>
      </c>
      <c r="B190" s="9" t="s">
        <v>797</v>
      </c>
      <c r="C190" s="9" t="s">
        <v>113</v>
      </c>
      <c r="D190" s="3" t="s">
        <v>185</v>
      </c>
      <c r="E190" s="3">
        <v>5</v>
      </c>
      <c r="F190" s="85" t="s">
        <v>960</v>
      </c>
    </row>
    <row r="191" spans="1:6" ht="13.5">
      <c r="A191" s="66">
        <v>18</v>
      </c>
      <c r="B191" s="9" t="s">
        <v>988</v>
      </c>
      <c r="C191" s="9" t="s">
        <v>179</v>
      </c>
      <c r="D191" s="3" t="s">
        <v>191</v>
      </c>
      <c r="E191" s="3">
        <v>5</v>
      </c>
      <c r="F191" s="85" t="s">
        <v>798</v>
      </c>
    </row>
    <row r="192" spans="1:6" ht="13.5">
      <c r="A192" s="66">
        <v>19</v>
      </c>
      <c r="B192" s="9" t="s">
        <v>799</v>
      </c>
      <c r="C192" s="9" t="s">
        <v>194</v>
      </c>
      <c r="D192" s="3" t="s">
        <v>185</v>
      </c>
      <c r="E192" s="3">
        <v>5</v>
      </c>
      <c r="F192" s="85" t="s">
        <v>961</v>
      </c>
    </row>
    <row r="193" spans="1:6" ht="13.5">
      <c r="A193" s="66">
        <v>20</v>
      </c>
      <c r="B193" s="9" t="s">
        <v>800</v>
      </c>
      <c r="C193" s="9" t="s">
        <v>194</v>
      </c>
      <c r="D193" s="3" t="s">
        <v>185</v>
      </c>
      <c r="E193" s="3">
        <v>5</v>
      </c>
      <c r="F193" s="85" t="s">
        <v>962</v>
      </c>
    </row>
    <row r="194" spans="1:6" ht="13.5">
      <c r="A194" s="66">
        <v>21</v>
      </c>
      <c r="B194" s="9" t="s">
        <v>801</v>
      </c>
      <c r="C194" s="9" t="s">
        <v>107</v>
      </c>
      <c r="D194" s="3" t="s">
        <v>185</v>
      </c>
      <c r="E194" s="3">
        <v>5</v>
      </c>
      <c r="F194" s="85" t="s">
        <v>962</v>
      </c>
    </row>
    <row r="195" spans="1:6" ht="13.5">
      <c r="A195" s="66">
        <v>22</v>
      </c>
      <c r="B195" s="9" t="s">
        <v>802</v>
      </c>
      <c r="C195" s="9" t="s">
        <v>194</v>
      </c>
      <c r="D195" s="3" t="s">
        <v>185</v>
      </c>
      <c r="E195" s="3">
        <v>5</v>
      </c>
      <c r="F195" s="85" t="s">
        <v>963</v>
      </c>
    </row>
    <row r="196" spans="1:6" ht="13.5">
      <c r="A196" s="66">
        <v>23</v>
      </c>
      <c r="B196" s="9" t="s">
        <v>803</v>
      </c>
      <c r="C196" s="9" t="s">
        <v>194</v>
      </c>
      <c r="D196" s="3" t="s">
        <v>185</v>
      </c>
      <c r="E196" s="3">
        <v>5</v>
      </c>
      <c r="F196" s="85" t="s">
        <v>964</v>
      </c>
    </row>
    <row r="197" spans="1:6" ht="13.5">
      <c r="A197" s="66">
        <v>24</v>
      </c>
      <c r="B197" s="9" t="s">
        <v>804</v>
      </c>
      <c r="C197" s="9" t="s">
        <v>118</v>
      </c>
      <c r="D197" s="3" t="s">
        <v>185</v>
      </c>
      <c r="E197" s="3">
        <v>5</v>
      </c>
      <c r="F197" s="85" t="s">
        <v>805</v>
      </c>
    </row>
    <row r="198" spans="1:6" ht="13.5">
      <c r="A198" s="66">
        <v>25</v>
      </c>
      <c r="B198" s="9" t="s">
        <v>806</v>
      </c>
      <c r="C198" s="9" t="s">
        <v>119</v>
      </c>
      <c r="D198" s="3" t="s">
        <v>185</v>
      </c>
      <c r="E198" s="3">
        <v>5</v>
      </c>
      <c r="F198" s="85" t="s">
        <v>807</v>
      </c>
    </row>
    <row r="199" spans="1:6" ht="13.5">
      <c r="A199" s="66">
        <v>26</v>
      </c>
      <c r="B199" s="9" t="s">
        <v>808</v>
      </c>
      <c r="C199" s="9" t="s">
        <v>113</v>
      </c>
      <c r="D199" s="3" t="s">
        <v>185</v>
      </c>
      <c r="E199" s="3">
        <v>5</v>
      </c>
      <c r="F199" s="85" t="s">
        <v>810</v>
      </c>
    </row>
    <row r="200" spans="1:6" ht="13.5">
      <c r="A200" s="66">
        <v>27</v>
      </c>
      <c r="B200" s="9" t="s">
        <v>809</v>
      </c>
      <c r="C200" s="9" t="s">
        <v>113</v>
      </c>
      <c r="D200" s="3" t="s">
        <v>185</v>
      </c>
      <c r="E200" s="3">
        <v>5</v>
      </c>
      <c r="F200" s="85" t="s">
        <v>810</v>
      </c>
    </row>
    <row r="201" spans="1:6" ht="13.5">
      <c r="A201" s="66">
        <v>28</v>
      </c>
      <c r="B201" s="9" t="s">
        <v>812</v>
      </c>
      <c r="C201" s="9" t="s">
        <v>113</v>
      </c>
      <c r="D201" s="3" t="s">
        <v>185</v>
      </c>
      <c r="E201" s="3">
        <v>5</v>
      </c>
      <c r="F201" s="85" t="s">
        <v>965</v>
      </c>
    </row>
    <row r="202" spans="1:6" ht="13.5">
      <c r="A202" s="66">
        <v>29</v>
      </c>
      <c r="B202" s="9" t="s">
        <v>811</v>
      </c>
      <c r="C202" s="9" t="s">
        <v>194</v>
      </c>
      <c r="D202" s="3" t="s">
        <v>185</v>
      </c>
      <c r="E202" s="3">
        <v>5</v>
      </c>
      <c r="F202" s="85" t="s">
        <v>966</v>
      </c>
    </row>
    <row r="203" spans="1:6" ht="13.5">
      <c r="A203" s="66">
        <v>30</v>
      </c>
      <c r="B203" s="9" t="s">
        <v>813</v>
      </c>
      <c r="C203" s="9" t="s">
        <v>113</v>
      </c>
      <c r="D203" s="3" t="s">
        <v>185</v>
      </c>
      <c r="E203" s="3">
        <v>5</v>
      </c>
      <c r="F203" s="85" t="s">
        <v>967</v>
      </c>
    </row>
    <row r="204" spans="1:6" ht="13.5">
      <c r="A204" s="66">
        <v>31</v>
      </c>
      <c r="B204" s="9" t="s">
        <v>814</v>
      </c>
      <c r="C204" s="9" t="s">
        <v>113</v>
      </c>
      <c r="D204" s="3" t="s">
        <v>185</v>
      </c>
      <c r="E204" s="3">
        <v>5</v>
      </c>
      <c r="F204" s="85" t="s">
        <v>968</v>
      </c>
    </row>
    <row r="205" spans="1:6" ht="13.5">
      <c r="A205" s="66">
        <v>32</v>
      </c>
      <c r="B205" s="9" t="s">
        <v>815</v>
      </c>
      <c r="C205" s="9" t="s">
        <v>113</v>
      </c>
      <c r="D205" s="3" t="s">
        <v>185</v>
      </c>
      <c r="E205" s="3">
        <v>5</v>
      </c>
      <c r="F205" s="85" t="s">
        <v>969</v>
      </c>
    </row>
    <row r="206" spans="1:6" ht="13.5">
      <c r="A206" s="66">
        <v>33</v>
      </c>
      <c r="B206" s="9" t="s">
        <v>816</v>
      </c>
      <c r="C206" s="9" t="s">
        <v>194</v>
      </c>
      <c r="D206" s="3" t="s">
        <v>185</v>
      </c>
      <c r="E206" s="3">
        <v>5</v>
      </c>
      <c r="F206" s="85" t="s">
        <v>970</v>
      </c>
    </row>
    <row r="207" spans="1:6" ht="13.5">
      <c r="A207" s="66">
        <v>34</v>
      </c>
      <c r="B207" s="9" t="s">
        <v>817</v>
      </c>
      <c r="C207" s="9" t="s">
        <v>180</v>
      </c>
      <c r="D207" s="3" t="s">
        <v>185</v>
      </c>
      <c r="E207" s="3">
        <v>5</v>
      </c>
      <c r="F207" s="85" t="s">
        <v>971</v>
      </c>
    </row>
    <row r="208" spans="1:6" ht="13.5">
      <c r="A208" s="66">
        <v>35</v>
      </c>
      <c r="B208" s="9" t="s">
        <v>818</v>
      </c>
      <c r="C208" s="9" t="s">
        <v>113</v>
      </c>
      <c r="D208" s="3" t="s">
        <v>185</v>
      </c>
      <c r="E208" s="3">
        <v>5</v>
      </c>
      <c r="F208" s="85" t="s">
        <v>972</v>
      </c>
    </row>
    <row r="209" spans="1:6" ht="13.5">
      <c r="A209" s="66">
        <v>36</v>
      </c>
      <c r="B209" s="9" t="s">
        <v>820</v>
      </c>
      <c r="C209" s="9" t="s">
        <v>119</v>
      </c>
      <c r="D209" s="3" t="s">
        <v>185</v>
      </c>
      <c r="E209" s="3">
        <v>5</v>
      </c>
      <c r="F209" s="85" t="s">
        <v>973</v>
      </c>
    </row>
    <row r="210" spans="1:6" ht="13.5">
      <c r="A210" s="66">
        <v>37</v>
      </c>
      <c r="B210" s="9" t="s">
        <v>819</v>
      </c>
      <c r="C210" s="9" t="s">
        <v>194</v>
      </c>
      <c r="D210" s="3" t="s">
        <v>185</v>
      </c>
      <c r="E210" s="3">
        <v>5</v>
      </c>
      <c r="F210" s="85" t="s">
        <v>974</v>
      </c>
    </row>
    <row r="211" spans="1:6" ht="13.5">
      <c r="A211" s="66">
        <v>38</v>
      </c>
      <c r="B211" s="9" t="s">
        <v>821</v>
      </c>
      <c r="C211" s="9" t="s">
        <v>194</v>
      </c>
      <c r="D211" s="3" t="s">
        <v>185</v>
      </c>
      <c r="E211" s="3">
        <v>5</v>
      </c>
      <c r="F211" s="85" t="s">
        <v>975</v>
      </c>
    </row>
    <row r="212" spans="1:6" ht="13.5">
      <c r="A212" s="66">
        <v>39</v>
      </c>
      <c r="B212" s="9" t="s">
        <v>822</v>
      </c>
      <c r="C212" s="9" t="s">
        <v>107</v>
      </c>
      <c r="D212" s="3" t="s">
        <v>185</v>
      </c>
      <c r="E212" s="3">
        <v>5</v>
      </c>
      <c r="F212" s="85" t="s">
        <v>823</v>
      </c>
    </row>
    <row r="213" spans="1:6" ht="13.5">
      <c r="A213" s="66">
        <v>40</v>
      </c>
      <c r="B213" s="9" t="s">
        <v>986</v>
      </c>
      <c r="C213" s="9" t="s">
        <v>173</v>
      </c>
      <c r="D213" s="3" t="s">
        <v>191</v>
      </c>
      <c r="E213" s="3">
        <v>5</v>
      </c>
      <c r="F213" s="85" t="s">
        <v>825</v>
      </c>
    </row>
    <row r="214" spans="1:6" ht="13.5">
      <c r="A214" s="66">
        <v>41</v>
      </c>
      <c r="B214" s="9" t="s">
        <v>824</v>
      </c>
      <c r="C214" s="9" t="s">
        <v>113</v>
      </c>
      <c r="D214" s="3" t="s">
        <v>185</v>
      </c>
      <c r="E214" s="3">
        <v>5</v>
      </c>
      <c r="F214" s="85" t="s">
        <v>976</v>
      </c>
    </row>
    <row r="215" spans="1:6" ht="13.5">
      <c r="A215" s="66">
        <v>42</v>
      </c>
      <c r="B215" s="9" t="s">
        <v>827</v>
      </c>
      <c r="C215" s="9" t="s">
        <v>110</v>
      </c>
      <c r="D215" s="3" t="s">
        <v>185</v>
      </c>
      <c r="E215" s="3">
        <v>5</v>
      </c>
      <c r="F215" s="85" t="s">
        <v>977</v>
      </c>
    </row>
    <row r="216" spans="1:6" ht="13.5">
      <c r="A216" s="66">
        <v>43</v>
      </c>
      <c r="B216" s="9" t="s">
        <v>987</v>
      </c>
      <c r="C216" s="9" t="s">
        <v>172</v>
      </c>
      <c r="D216" s="3" t="s">
        <v>189</v>
      </c>
      <c r="E216" s="3">
        <v>5</v>
      </c>
      <c r="F216" s="85" t="s">
        <v>978</v>
      </c>
    </row>
    <row r="217" spans="1:6" ht="13.5">
      <c r="A217" s="66">
        <v>44</v>
      </c>
      <c r="B217" s="9" t="s">
        <v>826</v>
      </c>
      <c r="C217" s="9" t="s">
        <v>113</v>
      </c>
      <c r="D217" s="3" t="s">
        <v>185</v>
      </c>
      <c r="E217" s="3">
        <v>5</v>
      </c>
      <c r="F217" s="85" t="s">
        <v>979</v>
      </c>
    </row>
    <row r="218" spans="1:6" ht="13.5">
      <c r="A218" s="66">
        <v>45</v>
      </c>
      <c r="B218" s="9" t="s">
        <v>828</v>
      </c>
      <c r="C218" s="9" t="s">
        <v>180</v>
      </c>
      <c r="D218" s="3" t="s">
        <v>185</v>
      </c>
      <c r="E218" s="3">
        <v>5</v>
      </c>
      <c r="F218" s="85" t="s">
        <v>980</v>
      </c>
    </row>
    <row r="219" spans="1:6" ht="13.5">
      <c r="A219" s="66">
        <v>46</v>
      </c>
      <c r="B219" s="9" t="s">
        <v>829</v>
      </c>
      <c r="C219" s="9" t="s">
        <v>119</v>
      </c>
      <c r="D219" s="3" t="s">
        <v>185</v>
      </c>
      <c r="E219" s="3">
        <v>5</v>
      </c>
      <c r="F219" s="85" t="s">
        <v>981</v>
      </c>
    </row>
    <row r="220" spans="1:6" ht="13.5">
      <c r="A220" s="66">
        <v>47</v>
      </c>
      <c r="B220" s="9" t="s">
        <v>830</v>
      </c>
      <c r="C220" s="9" t="s">
        <v>194</v>
      </c>
      <c r="D220" s="3" t="s">
        <v>185</v>
      </c>
      <c r="E220" s="3">
        <v>5</v>
      </c>
      <c r="F220" s="85" t="s">
        <v>982</v>
      </c>
    </row>
    <row r="221" spans="1:6" ht="13.5">
      <c r="A221" s="66">
        <v>48</v>
      </c>
      <c r="B221" s="9" t="s">
        <v>831</v>
      </c>
      <c r="C221" s="9" t="s">
        <v>118</v>
      </c>
      <c r="D221" s="3" t="s">
        <v>185</v>
      </c>
      <c r="E221" s="3">
        <v>5</v>
      </c>
      <c r="F221" s="85" t="s">
        <v>983</v>
      </c>
    </row>
    <row r="222" spans="1:6" ht="13.5">
      <c r="A222" s="66">
        <v>49</v>
      </c>
      <c r="B222" s="9" t="s">
        <v>832</v>
      </c>
      <c r="C222" s="9" t="s">
        <v>119</v>
      </c>
      <c r="D222" s="3" t="s">
        <v>185</v>
      </c>
      <c r="E222" s="3">
        <v>5</v>
      </c>
      <c r="F222" s="85" t="s">
        <v>984</v>
      </c>
    </row>
    <row r="223" spans="1:6" ht="13.5">
      <c r="A223" s="66">
        <v>50</v>
      </c>
      <c r="B223" s="9" t="s">
        <v>833</v>
      </c>
      <c r="C223" s="9" t="s">
        <v>218</v>
      </c>
      <c r="D223" s="3" t="s">
        <v>190</v>
      </c>
      <c r="E223" s="3">
        <v>5</v>
      </c>
      <c r="F223" s="85" t="s">
        <v>985</v>
      </c>
    </row>
  </sheetData>
  <sheetProtection/>
  <mergeCells count="6">
    <mergeCell ref="B3:C3"/>
    <mergeCell ref="B41:E41"/>
    <mergeCell ref="B172:C172"/>
    <mergeCell ref="B77:E77"/>
    <mergeCell ref="B113:E113"/>
    <mergeCell ref="B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476"/>
  <sheetViews>
    <sheetView zoomScalePageLayoutView="0" workbookViewId="0" topLeftCell="A1">
      <selection activeCell="H52" sqref="H52"/>
    </sheetView>
  </sheetViews>
  <sheetFormatPr defaultColWidth="9.00390625" defaultRowHeight="12.75"/>
  <cols>
    <col min="1" max="1" width="16.875" style="38" customWidth="1"/>
    <col min="2" max="2" width="27.75390625" style="38" customWidth="1"/>
    <col min="3" max="3" width="17.125" style="39" customWidth="1"/>
    <col min="4" max="4" width="9.125" style="39" customWidth="1"/>
    <col min="5" max="5" width="10.25390625" style="71" customWidth="1"/>
    <col min="6" max="16384" width="9.125" style="38" customWidth="1"/>
  </cols>
  <sheetData>
    <row r="3" spans="1:5" ht="19.5">
      <c r="A3" s="172" t="s">
        <v>54</v>
      </c>
      <c r="B3" s="172"/>
      <c r="C3" s="172"/>
      <c r="D3" s="172"/>
      <c r="E3" s="172"/>
    </row>
    <row r="4" spans="1:5" ht="16.5">
      <c r="A4" s="1" t="s">
        <v>2</v>
      </c>
      <c r="B4" s="1" t="s">
        <v>1</v>
      </c>
      <c r="C4" s="1" t="s">
        <v>59</v>
      </c>
      <c r="D4" s="1" t="s">
        <v>25</v>
      </c>
      <c r="E4" s="72" t="s">
        <v>58</v>
      </c>
    </row>
    <row r="5" spans="1:5" ht="13.5">
      <c r="A5" s="110" t="s">
        <v>3</v>
      </c>
      <c r="B5" s="112" t="s">
        <v>113</v>
      </c>
      <c r="C5" s="110" t="s">
        <v>185</v>
      </c>
      <c r="D5" s="110">
        <v>70</v>
      </c>
      <c r="E5" s="113">
        <v>3553.96</v>
      </c>
    </row>
    <row r="6" spans="1:5" ht="13.5">
      <c r="A6" s="110" t="s">
        <v>17</v>
      </c>
      <c r="B6" s="112" t="s">
        <v>160</v>
      </c>
      <c r="C6" s="110" t="s">
        <v>186</v>
      </c>
      <c r="D6" s="110">
        <v>70</v>
      </c>
      <c r="E6" s="113">
        <v>3435.18</v>
      </c>
    </row>
    <row r="7" spans="1:5" ht="13.5">
      <c r="A7" s="110" t="s">
        <v>4</v>
      </c>
      <c r="B7" s="112" t="s">
        <v>99</v>
      </c>
      <c r="C7" s="110" t="s">
        <v>185</v>
      </c>
      <c r="D7" s="110">
        <v>70</v>
      </c>
      <c r="E7" s="113">
        <v>3424.32</v>
      </c>
    </row>
    <row r="8" spans="1:5" ht="13.5">
      <c r="A8" s="52" t="s">
        <v>5</v>
      </c>
      <c r="B8" s="47" t="s">
        <v>96</v>
      </c>
      <c r="C8" s="52" t="s">
        <v>185</v>
      </c>
      <c r="D8" s="52">
        <v>70</v>
      </c>
      <c r="E8" s="111">
        <v>3418.32</v>
      </c>
    </row>
    <row r="9" spans="1:5" ht="13.5">
      <c r="A9" s="52" t="s">
        <v>6</v>
      </c>
      <c r="B9" s="47" t="s">
        <v>110</v>
      </c>
      <c r="C9" s="52" t="s">
        <v>185</v>
      </c>
      <c r="D9" s="52">
        <v>69</v>
      </c>
      <c r="E9" s="111">
        <v>3403.8</v>
      </c>
    </row>
    <row r="10" spans="1:5" ht="13.5">
      <c r="A10" s="52" t="s">
        <v>8</v>
      </c>
      <c r="B10" s="47" t="s">
        <v>151</v>
      </c>
      <c r="C10" s="52" t="s">
        <v>185</v>
      </c>
      <c r="D10" s="52">
        <v>70</v>
      </c>
      <c r="E10" s="111">
        <v>3399.35</v>
      </c>
    </row>
    <row r="11" spans="1:5" ht="13.5">
      <c r="A11" s="52" t="s">
        <v>9</v>
      </c>
      <c r="B11" s="47" t="s">
        <v>105</v>
      </c>
      <c r="C11" s="52" t="s">
        <v>189</v>
      </c>
      <c r="D11" s="52">
        <v>69</v>
      </c>
      <c r="E11" s="111">
        <v>3351.89</v>
      </c>
    </row>
    <row r="12" spans="1:5" ht="13.5">
      <c r="A12" s="52" t="s">
        <v>10</v>
      </c>
      <c r="B12" s="47" t="s">
        <v>118</v>
      </c>
      <c r="C12" s="52" t="s">
        <v>185</v>
      </c>
      <c r="D12" s="52">
        <v>68</v>
      </c>
      <c r="E12" s="111">
        <v>3342.78</v>
      </c>
    </row>
    <row r="13" spans="1:5" ht="13.5">
      <c r="A13" s="52" t="s">
        <v>11</v>
      </c>
      <c r="B13" s="47" t="s">
        <v>149</v>
      </c>
      <c r="C13" s="52" t="s">
        <v>185</v>
      </c>
      <c r="D13" s="52">
        <v>69</v>
      </c>
      <c r="E13" s="111">
        <v>3317.52</v>
      </c>
    </row>
    <row r="14" spans="1:5" ht="13.5">
      <c r="A14" s="52" t="s">
        <v>12</v>
      </c>
      <c r="B14" s="47" t="s">
        <v>114</v>
      </c>
      <c r="C14" s="52" t="s">
        <v>191</v>
      </c>
      <c r="D14" s="52">
        <v>70</v>
      </c>
      <c r="E14" s="111">
        <v>3315.28</v>
      </c>
    </row>
    <row r="15" spans="1:5" ht="13.5">
      <c r="A15" s="52" t="s">
        <v>13</v>
      </c>
      <c r="B15" s="47" t="s">
        <v>98</v>
      </c>
      <c r="C15" s="52" t="s">
        <v>190</v>
      </c>
      <c r="D15" s="52">
        <v>70</v>
      </c>
      <c r="E15" s="111">
        <v>3314.13</v>
      </c>
    </row>
    <row r="16" spans="1:5" ht="13.5">
      <c r="A16" s="52" t="s">
        <v>21</v>
      </c>
      <c r="B16" s="47" t="s">
        <v>100</v>
      </c>
      <c r="C16" s="52" t="s">
        <v>185</v>
      </c>
      <c r="D16" s="52">
        <v>68</v>
      </c>
      <c r="E16" s="111">
        <v>3188.43</v>
      </c>
    </row>
    <row r="17" spans="1:5" ht="13.5">
      <c r="A17" s="52" t="s">
        <v>22</v>
      </c>
      <c r="B17" s="47" t="s">
        <v>106</v>
      </c>
      <c r="C17" s="52" t="s">
        <v>190</v>
      </c>
      <c r="D17" s="52">
        <v>65</v>
      </c>
      <c r="E17" s="111">
        <v>2981.97</v>
      </c>
    </row>
    <row r="18" spans="1:5" ht="13.5">
      <c r="A18" s="52" t="s">
        <v>23</v>
      </c>
      <c r="B18" s="47" t="s">
        <v>161</v>
      </c>
      <c r="C18" s="52" t="s">
        <v>186</v>
      </c>
      <c r="D18" s="52">
        <v>63</v>
      </c>
      <c r="E18" s="111">
        <v>2892.42</v>
      </c>
    </row>
    <row r="19" spans="1:5" ht="13.5">
      <c r="A19" s="52" t="s">
        <v>26</v>
      </c>
      <c r="B19" s="47" t="s">
        <v>102</v>
      </c>
      <c r="C19" s="52" t="s">
        <v>187</v>
      </c>
      <c r="D19" s="52">
        <v>64</v>
      </c>
      <c r="E19" s="111">
        <v>2782.61</v>
      </c>
    </row>
    <row r="20" spans="1:5" ht="13.5">
      <c r="A20" s="52" t="s">
        <v>27</v>
      </c>
      <c r="B20" s="47" t="s">
        <v>152</v>
      </c>
      <c r="C20" s="52" t="s">
        <v>187</v>
      </c>
      <c r="D20" s="52">
        <v>62</v>
      </c>
      <c r="E20" s="111">
        <v>2733.68</v>
      </c>
    </row>
    <row r="21" spans="1:5" ht="13.5">
      <c r="A21" s="52" t="s">
        <v>28</v>
      </c>
      <c r="B21" s="47" t="s">
        <v>101</v>
      </c>
      <c r="C21" s="52" t="s">
        <v>185</v>
      </c>
      <c r="D21" s="52">
        <v>59</v>
      </c>
      <c r="E21" s="111">
        <v>2715.72</v>
      </c>
    </row>
    <row r="22" spans="1:5" ht="13.5">
      <c r="A22" s="52" t="s">
        <v>29</v>
      </c>
      <c r="B22" s="47" t="s">
        <v>119</v>
      </c>
      <c r="C22" s="52" t="s">
        <v>185</v>
      </c>
      <c r="D22" s="52">
        <v>60</v>
      </c>
      <c r="E22" s="111">
        <v>2712.36</v>
      </c>
    </row>
    <row r="23" spans="1:5" ht="13.5">
      <c r="A23" s="52" t="s">
        <v>30</v>
      </c>
      <c r="B23" s="47" t="s">
        <v>162</v>
      </c>
      <c r="C23" s="52" t="s">
        <v>191</v>
      </c>
      <c r="D23" s="52">
        <v>59</v>
      </c>
      <c r="E23" s="111">
        <v>2709.81</v>
      </c>
    </row>
    <row r="24" spans="1:5" ht="13.5">
      <c r="A24" s="52" t="s">
        <v>31</v>
      </c>
      <c r="B24" s="47" t="s">
        <v>163</v>
      </c>
      <c r="C24" s="52" t="s">
        <v>186</v>
      </c>
      <c r="D24" s="52">
        <v>52</v>
      </c>
      <c r="E24" s="111">
        <v>2643</v>
      </c>
    </row>
    <row r="25" spans="1:5" ht="13.5">
      <c r="A25" s="52" t="s">
        <v>32</v>
      </c>
      <c r="B25" s="47" t="s">
        <v>164</v>
      </c>
      <c r="C25" s="52" t="s">
        <v>185</v>
      </c>
      <c r="D25" s="52">
        <v>59</v>
      </c>
      <c r="E25" s="111">
        <v>2635.53</v>
      </c>
    </row>
    <row r="26" spans="1:5" ht="13.5">
      <c r="A26" s="52" t="s">
        <v>33</v>
      </c>
      <c r="B26" s="47" t="s">
        <v>120</v>
      </c>
      <c r="C26" s="52" t="s">
        <v>185</v>
      </c>
      <c r="D26" s="52">
        <v>57</v>
      </c>
      <c r="E26" s="111">
        <v>2582.86</v>
      </c>
    </row>
    <row r="27" spans="1:5" ht="13.5">
      <c r="A27" s="52" t="s">
        <v>34</v>
      </c>
      <c r="B27" s="47" t="s">
        <v>108</v>
      </c>
      <c r="C27" s="52" t="s">
        <v>191</v>
      </c>
      <c r="D27" s="52">
        <v>59</v>
      </c>
      <c r="E27" s="111">
        <v>2575.98</v>
      </c>
    </row>
    <row r="28" spans="1:5" ht="13.5">
      <c r="A28" s="52" t="s">
        <v>35</v>
      </c>
      <c r="B28" s="47" t="s">
        <v>104</v>
      </c>
      <c r="C28" s="52" t="s">
        <v>191</v>
      </c>
      <c r="D28" s="52">
        <v>58</v>
      </c>
      <c r="E28" s="111">
        <v>2551.51</v>
      </c>
    </row>
    <row r="29" spans="1:5" ht="13.5">
      <c r="A29" s="52" t="s">
        <v>36</v>
      </c>
      <c r="B29" s="47" t="s">
        <v>165</v>
      </c>
      <c r="C29" s="52" t="s">
        <v>191</v>
      </c>
      <c r="D29" s="52">
        <v>58</v>
      </c>
      <c r="E29" s="111">
        <v>2536.29</v>
      </c>
    </row>
    <row r="30" spans="1:5" ht="13.5">
      <c r="A30" s="52" t="s">
        <v>37</v>
      </c>
      <c r="B30" s="47" t="s">
        <v>167</v>
      </c>
      <c r="C30" s="52" t="s">
        <v>189</v>
      </c>
      <c r="D30" s="52">
        <v>57</v>
      </c>
      <c r="E30" s="111">
        <v>2484.66</v>
      </c>
    </row>
    <row r="31" spans="1:5" ht="13.5">
      <c r="A31" s="52" t="s">
        <v>38</v>
      </c>
      <c r="B31" s="47" t="s">
        <v>166</v>
      </c>
      <c r="C31" s="52" t="s">
        <v>190</v>
      </c>
      <c r="D31" s="52">
        <v>57</v>
      </c>
      <c r="E31" s="111">
        <v>2469.71</v>
      </c>
    </row>
    <row r="32" spans="1:5" ht="13.5">
      <c r="A32" s="52" t="s">
        <v>39</v>
      </c>
      <c r="B32" s="47" t="s">
        <v>168</v>
      </c>
      <c r="C32" s="52" t="s">
        <v>186</v>
      </c>
      <c r="D32" s="52">
        <v>57</v>
      </c>
      <c r="E32" s="111">
        <v>2402.71</v>
      </c>
    </row>
    <row r="33" spans="1:5" ht="13.5">
      <c r="A33" s="52" t="s">
        <v>40</v>
      </c>
      <c r="B33" s="47" t="s">
        <v>169</v>
      </c>
      <c r="C33" s="52" t="s">
        <v>186</v>
      </c>
      <c r="D33" s="52">
        <v>53</v>
      </c>
      <c r="E33" s="111">
        <v>2379.46</v>
      </c>
    </row>
    <row r="34" spans="1:5" ht="13.5">
      <c r="A34" s="52" t="s">
        <v>41</v>
      </c>
      <c r="B34" s="47" t="s">
        <v>170</v>
      </c>
      <c r="C34" s="52" t="s">
        <v>185</v>
      </c>
      <c r="D34" s="52">
        <v>55</v>
      </c>
      <c r="E34" s="111">
        <v>2345.25</v>
      </c>
    </row>
    <row r="35" spans="1:5" ht="13.5">
      <c r="A35" s="52" t="s">
        <v>42</v>
      </c>
      <c r="B35" s="47" t="s">
        <v>97</v>
      </c>
      <c r="C35" s="52" t="s">
        <v>187</v>
      </c>
      <c r="D35" s="52">
        <v>54</v>
      </c>
      <c r="E35" s="111">
        <v>2299.38</v>
      </c>
    </row>
    <row r="36" spans="1:5" ht="13.5">
      <c r="A36" s="52" t="s">
        <v>43</v>
      </c>
      <c r="B36" s="47" t="s">
        <v>107</v>
      </c>
      <c r="C36" s="52" t="s">
        <v>185</v>
      </c>
      <c r="D36" s="52">
        <v>54</v>
      </c>
      <c r="E36" s="111">
        <v>2282.34</v>
      </c>
    </row>
    <row r="37" spans="1:5" ht="13.5">
      <c r="A37" s="52" t="s">
        <v>44</v>
      </c>
      <c r="B37" s="47" t="s">
        <v>153</v>
      </c>
      <c r="C37" s="52" t="s">
        <v>185</v>
      </c>
      <c r="D37" s="52">
        <v>52</v>
      </c>
      <c r="E37" s="111">
        <v>2221.96</v>
      </c>
    </row>
    <row r="38" spans="1:5" ht="13.5">
      <c r="A38" s="52" t="s">
        <v>60</v>
      </c>
      <c r="B38" s="47" t="s">
        <v>171</v>
      </c>
      <c r="C38" s="52" t="s">
        <v>188</v>
      </c>
      <c r="D38" s="52">
        <v>48</v>
      </c>
      <c r="E38" s="111">
        <v>2145.91</v>
      </c>
    </row>
    <row r="39" spans="1:5" ht="13.5">
      <c r="A39" s="52" t="s">
        <v>61</v>
      </c>
      <c r="B39" s="47" t="s">
        <v>172</v>
      </c>
      <c r="C39" s="52" t="s">
        <v>189</v>
      </c>
      <c r="D39" s="52">
        <v>49</v>
      </c>
      <c r="E39" s="111">
        <v>2133</v>
      </c>
    </row>
    <row r="40" spans="1:5" ht="13.5">
      <c r="A40" s="52" t="s">
        <v>62</v>
      </c>
      <c r="B40" s="47" t="s">
        <v>173</v>
      </c>
      <c r="C40" s="52" t="s">
        <v>191</v>
      </c>
      <c r="D40" s="52">
        <v>52</v>
      </c>
      <c r="E40" s="111">
        <v>2125.72</v>
      </c>
    </row>
    <row r="41" spans="1:5" ht="13.5">
      <c r="A41" s="52" t="s">
        <v>63</v>
      </c>
      <c r="B41" s="47" t="s">
        <v>174</v>
      </c>
      <c r="C41" s="52" t="s">
        <v>185</v>
      </c>
      <c r="D41" s="52">
        <v>49</v>
      </c>
      <c r="E41" s="111">
        <v>2105.53</v>
      </c>
    </row>
    <row r="42" spans="1:5" ht="13.5">
      <c r="A42" s="52" t="s">
        <v>64</v>
      </c>
      <c r="B42" s="47" t="s">
        <v>175</v>
      </c>
      <c r="C42" s="52" t="s">
        <v>191</v>
      </c>
      <c r="D42" s="52">
        <v>47</v>
      </c>
      <c r="E42" s="111">
        <v>1966.93</v>
      </c>
    </row>
    <row r="43" spans="1:5" ht="13.5">
      <c r="A43" s="52" t="s">
        <v>65</v>
      </c>
      <c r="B43" s="47" t="s">
        <v>176</v>
      </c>
      <c r="C43" s="52" t="s">
        <v>190</v>
      </c>
      <c r="D43" s="52">
        <v>48</v>
      </c>
      <c r="E43" s="111">
        <v>1938.57</v>
      </c>
    </row>
    <row r="44" spans="1:5" ht="13.5">
      <c r="A44" s="52" t="s">
        <v>66</v>
      </c>
      <c r="B44" s="47" t="s">
        <v>177</v>
      </c>
      <c r="C44" s="52" t="s">
        <v>186</v>
      </c>
      <c r="D44" s="52">
        <v>48</v>
      </c>
      <c r="E44" s="111">
        <v>1917.92</v>
      </c>
    </row>
    <row r="45" spans="1:5" ht="13.5">
      <c r="A45" s="52" t="s">
        <v>67</v>
      </c>
      <c r="B45" s="47" t="s">
        <v>150</v>
      </c>
      <c r="C45" s="52" t="s">
        <v>189</v>
      </c>
      <c r="D45" s="52">
        <v>47</v>
      </c>
      <c r="E45" s="111">
        <v>1916.15</v>
      </c>
    </row>
    <row r="46" spans="1:5" ht="13.5">
      <c r="A46" s="52" t="s">
        <v>68</v>
      </c>
      <c r="B46" s="47" t="s">
        <v>178</v>
      </c>
      <c r="C46" s="52" t="s">
        <v>187</v>
      </c>
      <c r="D46" s="52">
        <v>47</v>
      </c>
      <c r="E46" s="111">
        <v>1902.19</v>
      </c>
    </row>
    <row r="47" spans="1:5" ht="13.5">
      <c r="A47" s="52" t="s">
        <v>69</v>
      </c>
      <c r="B47" s="47" t="s">
        <v>179</v>
      </c>
      <c r="C47" s="52" t="s">
        <v>191</v>
      </c>
      <c r="D47" s="52">
        <v>48</v>
      </c>
      <c r="E47" s="111">
        <v>1879.01</v>
      </c>
    </row>
    <row r="48" spans="1:5" ht="13.5">
      <c r="A48" s="52" t="s">
        <v>70</v>
      </c>
      <c r="B48" s="47" t="s">
        <v>180</v>
      </c>
      <c r="C48" s="52" t="s">
        <v>185</v>
      </c>
      <c r="D48" s="52">
        <v>47</v>
      </c>
      <c r="E48" s="111">
        <v>1820.71</v>
      </c>
    </row>
    <row r="49" spans="1:5" ht="13.5">
      <c r="A49" s="52" t="s">
        <v>71</v>
      </c>
      <c r="B49" s="47" t="s">
        <v>181</v>
      </c>
      <c r="C49" s="52" t="s">
        <v>188</v>
      </c>
      <c r="D49" s="52">
        <v>45</v>
      </c>
      <c r="E49" s="111">
        <v>1793.6</v>
      </c>
    </row>
    <row r="50" spans="1:5" ht="13.5">
      <c r="A50" s="52" t="s">
        <v>72</v>
      </c>
      <c r="B50" s="47" t="s">
        <v>182</v>
      </c>
      <c r="C50" s="52" t="s">
        <v>186</v>
      </c>
      <c r="D50" s="52">
        <v>42</v>
      </c>
      <c r="E50" s="111">
        <v>1738.96</v>
      </c>
    </row>
    <row r="51" spans="1:5" ht="13.5">
      <c r="A51" s="52" t="s">
        <v>73</v>
      </c>
      <c r="B51" s="47" t="s">
        <v>103</v>
      </c>
      <c r="C51" s="52" t="s">
        <v>190</v>
      </c>
      <c r="D51" s="52">
        <v>43</v>
      </c>
      <c r="E51" s="111">
        <v>1715.39</v>
      </c>
    </row>
    <row r="52" spans="1:5" ht="13.5">
      <c r="A52" s="52" t="s">
        <v>74</v>
      </c>
      <c r="B52" s="47" t="s">
        <v>115</v>
      </c>
      <c r="C52" s="52" t="s">
        <v>185</v>
      </c>
      <c r="D52" s="52">
        <v>46</v>
      </c>
      <c r="E52" s="111">
        <v>1677.16</v>
      </c>
    </row>
    <row r="53" spans="1:5" ht="13.5">
      <c r="A53" s="52" t="s">
        <v>75</v>
      </c>
      <c r="B53" s="47" t="s">
        <v>183</v>
      </c>
      <c r="C53" s="52" t="s">
        <v>185</v>
      </c>
      <c r="D53" s="52">
        <v>37</v>
      </c>
      <c r="E53" s="111">
        <v>1637.05</v>
      </c>
    </row>
    <row r="54" spans="1:5" ht="13.5">
      <c r="A54" s="52" t="s">
        <v>76</v>
      </c>
      <c r="B54" s="47" t="s">
        <v>184</v>
      </c>
      <c r="C54" s="52" t="s">
        <v>191</v>
      </c>
      <c r="D54" s="52">
        <v>43</v>
      </c>
      <c r="E54" s="111">
        <v>1620.94</v>
      </c>
    </row>
    <row r="55" spans="1:5" ht="13.5">
      <c r="A55" s="52" t="s">
        <v>77</v>
      </c>
      <c r="B55" s="47" t="s">
        <v>194</v>
      </c>
      <c r="C55" s="52" t="s">
        <v>185</v>
      </c>
      <c r="D55" s="52">
        <v>42</v>
      </c>
      <c r="E55" s="111">
        <v>1557.47</v>
      </c>
    </row>
    <row r="56" spans="1:5" ht="13.5">
      <c r="A56" s="52" t="s">
        <v>78</v>
      </c>
      <c r="B56" s="47" t="s">
        <v>192</v>
      </c>
      <c r="C56" s="52" t="s">
        <v>190</v>
      </c>
      <c r="D56" s="52">
        <v>39</v>
      </c>
      <c r="E56" s="111">
        <v>1553.83</v>
      </c>
    </row>
    <row r="57" spans="1:5" ht="13.5">
      <c r="A57" s="52" t="s">
        <v>79</v>
      </c>
      <c r="B57" s="47" t="s">
        <v>193</v>
      </c>
      <c r="C57" s="52" t="s">
        <v>189</v>
      </c>
      <c r="D57" s="52">
        <v>39</v>
      </c>
      <c r="E57" s="111">
        <v>1548.97</v>
      </c>
    </row>
    <row r="58" spans="1:5" ht="13.5">
      <c r="A58" s="14"/>
      <c r="B58" s="13"/>
      <c r="C58" s="14"/>
      <c r="D58" s="14"/>
      <c r="E58" s="15"/>
    </row>
    <row r="59" spans="1:5" ht="19.5">
      <c r="A59" s="172" t="s">
        <v>124</v>
      </c>
      <c r="B59" s="172"/>
      <c r="C59" s="172"/>
      <c r="D59" s="172"/>
      <c r="E59" s="172"/>
    </row>
    <row r="60" spans="1:5" ht="16.5">
      <c r="A60" s="1" t="s">
        <v>2</v>
      </c>
      <c r="B60" s="1" t="s">
        <v>1</v>
      </c>
      <c r="C60" s="1" t="s">
        <v>59</v>
      </c>
      <c r="D60" s="1" t="s">
        <v>25</v>
      </c>
      <c r="E60" s="72" t="s">
        <v>58</v>
      </c>
    </row>
    <row r="61" spans="1:5" ht="13.5">
      <c r="A61" s="110" t="s">
        <v>3</v>
      </c>
      <c r="B61" s="112" t="s">
        <v>113</v>
      </c>
      <c r="C61" s="110" t="s">
        <v>185</v>
      </c>
      <c r="D61" s="110">
        <v>70</v>
      </c>
      <c r="E61" s="115">
        <v>3549.22</v>
      </c>
    </row>
    <row r="62" spans="1:5" ht="13.5">
      <c r="A62" s="110" t="s">
        <v>17</v>
      </c>
      <c r="B62" s="112" t="s">
        <v>96</v>
      </c>
      <c r="C62" s="110" t="s">
        <v>185</v>
      </c>
      <c r="D62" s="110">
        <v>70</v>
      </c>
      <c r="E62" s="115">
        <v>3418.32</v>
      </c>
    </row>
    <row r="63" spans="1:5" ht="13.5">
      <c r="A63" s="110" t="s">
        <v>4</v>
      </c>
      <c r="B63" s="112" t="s">
        <v>160</v>
      </c>
      <c r="C63" s="110" t="s">
        <v>186</v>
      </c>
      <c r="D63" s="110">
        <v>70</v>
      </c>
      <c r="E63" s="115">
        <v>3415.7</v>
      </c>
    </row>
    <row r="64" spans="1:5" ht="13.5">
      <c r="A64" s="52" t="s">
        <v>5</v>
      </c>
      <c r="B64" s="47" t="s">
        <v>110</v>
      </c>
      <c r="C64" s="52" t="s">
        <v>185</v>
      </c>
      <c r="D64" s="52">
        <v>68</v>
      </c>
      <c r="E64" s="114">
        <v>3325.26</v>
      </c>
    </row>
    <row r="65" spans="1:5" ht="13.5">
      <c r="A65" s="52" t="s">
        <v>6</v>
      </c>
      <c r="B65" s="47" t="s">
        <v>149</v>
      </c>
      <c r="C65" s="52" t="s">
        <v>185</v>
      </c>
      <c r="D65" s="52">
        <v>69</v>
      </c>
      <c r="E65" s="114">
        <v>3303.57</v>
      </c>
    </row>
    <row r="66" spans="1:5" ht="13.5">
      <c r="A66" s="52" t="s">
        <v>8</v>
      </c>
      <c r="B66" s="47" t="s">
        <v>99</v>
      </c>
      <c r="C66" s="52" t="s">
        <v>185</v>
      </c>
      <c r="D66" s="52">
        <v>67</v>
      </c>
      <c r="E66" s="114">
        <v>3263.37</v>
      </c>
    </row>
    <row r="67" spans="1:5" ht="13.5">
      <c r="A67" s="52" t="s">
        <v>9</v>
      </c>
      <c r="B67" s="47" t="s">
        <v>105</v>
      </c>
      <c r="C67" s="52" t="s">
        <v>189</v>
      </c>
      <c r="D67" s="52">
        <v>67</v>
      </c>
      <c r="E67" s="114">
        <v>3260.01</v>
      </c>
    </row>
    <row r="68" spans="1:5" ht="13.5">
      <c r="A68" s="52" t="s">
        <v>10</v>
      </c>
      <c r="B68" s="47" t="s">
        <v>151</v>
      </c>
      <c r="C68" s="52" t="s">
        <v>185</v>
      </c>
      <c r="D68" s="52">
        <v>68</v>
      </c>
      <c r="E68" s="114">
        <v>3235.36</v>
      </c>
    </row>
    <row r="69" spans="1:5" ht="13.5">
      <c r="A69" s="52" t="s">
        <v>11</v>
      </c>
      <c r="B69" s="47" t="s">
        <v>98</v>
      </c>
      <c r="C69" s="52" t="s">
        <v>190</v>
      </c>
      <c r="D69" s="52">
        <v>67</v>
      </c>
      <c r="E69" s="114">
        <v>3184.52</v>
      </c>
    </row>
    <row r="70" spans="1:5" ht="13.5">
      <c r="A70" s="52" t="s">
        <v>12</v>
      </c>
      <c r="B70" s="47" t="s">
        <v>114</v>
      </c>
      <c r="C70" s="52" t="s">
        <v>191</v>
      </c>
      <c r="D70" s="52">
        <v>67</v>
      </c>
      <c r="E70" s="114">
        <v>3177.13</v>
      </c>
    </row>
    <row r="71" spans="1:5" ht="13.5">
      <c r="A71" s="52" t="s">
        <v>13</v>
      </c>
      <c r="B71" s="47" t="s">
        <v>100</v>
      </c>
      <c r="C71" s="52" t="s">
        <v>185</v>
      </c>
      <c r="D71" s="52">
        <v>66</v>
      </c>
      <c r="E71" s="114">
        <v>3068.55</v>
      </c>
    </row>
    <row r="72" spans="1:5" ht="13.5">
      <c r="A72" s="52" t="s">
        <v>21</v>
      </c>
      <c r="B72" s="47" t="s">
        <v>161</v>
      </c>
      <c r="C72" s="52" t="s">
        <v>186</v>
      </c>
      <c r="D72" s="52">
        <v>61</v>
      </c>
      <c r="E72" s="114">
        <v>2793.65</v>
      </c>
    </row>
    <row r="73" spans="1:5" ht="13.5">
      <c r="A73" s="52" t="s">
        <v>22</v>
      </c>
      <c r="B73" s="47" t="s">
        <v>118</v>
      </c>
      <c r="C73" s="52" t="s">
        <v>185</v>
      </c>
      <c r="D73" s="52">
        <v>58</v>
      </c>
      <c r="E73" s="114">
        <v>2783.51</v>
      </c>
    </row>
    <row r="74" spans="1:5" ht="13.5">
      <c r="A74" s="52" t="s">
        <v>23</v>
      </c>
      <c r="B74" s="47" t="s">
        <v>106</v>
      </c>
      <c r="C74" s="52" t="s">
        <v>190</v>
      </c>
      <c r="D74" s="52">
        <v>60</v>
      </c>
      <c r="E74" s="114">
        <v>2712.68</v>
      </c>
    </row>
    <row r="75" spans="1:5" ht="13.5">
      <c r="A75" s="52" t="s">
        <v>26</v>
      </c>
      <c r="B75" s="47" t="s">
        <v>119</v>
      </c>
      <c r="C75" s="52" t="s">
        <v>185</v>
      </c>
      <c r="D75" s="52">
        <v>60</v>
      </c>
      <c r="E75" s="114">
        <v>2712.36</v>
      </c>
    </row>
    <row r="76" spans="1:5" ht="13.5">
      <c r="A76" s="52" t="s">
        <v>27</v>
      </c>
      <c r="B76" s="47" t="s">
        <v>101</v>
      </c>
      <c r="C76" s="52" t="s">
        <v>185</v>
      </c>
      <c r="D76" s="52">
        <v>58</v>
      </c>
      <c r="E76" s="114">
        <v>2646.8</v>
      </c>
    </row>
    <row r="77" spans="1:5" ht="13.5">
      <c r="A77" s="52" t="s">
        <v>28</v>
      </c>
      <c r="B77" s="47" t="s">
        <v>164</v>
      </c>
      <c r="C77" s="52" t="s">
        <v>185</v>
      </c>
      <c r="D77" s="52">
        <v>59</v>
      </c>
      <c r="E77" s="114">
        <v>2635.53</v>
      </c>
    </row>
    <row r="78" spans="1:5" ht="13.5">
      <c r="A78" s="52" t="s">
        <v>29</v>
      </c>
      <c r="B78" s="47" t="s">
        <v>162</v>
      </c>
      <c r="C78" s="52" t="s">
        <v>191</v>
      </c>
      <c r="D78" s="52">
        <v>57</v>
      </c>
      <c r="E78" s="114">
        <v>2581.93</v>
      </c>
    </row>
    <row r="79" spans="1:5" ht="13.5">
      <c r="A79" s="52" t="s">
        <v>30</v>
      </c>
      <c r="B79" s="47" t="s">
        <v>163</v>
      </c>
      <c r="C79" s="52" t="s">
        <v>186</v>
      </c>
      <c r="D79" s="52">
        <v>50</v>
      </c>
      <c r="E79" s="114">
        <v>2556.7</v>
      </c>
    </row>
    <row r="80" spans="1:5" ht="13.5">
      <c r="A80" s="52" t="s">
        <v>31</v>
      </c>
      <c r="B80" s="47" t="s">
        <v>152</v>
      </c>
      <c r="C80" s="52" t="s">
        <v>187</v>
      </c>
      <c r="D80" s="52">
        <v>54</v>
      </c>
      <c r="E80" s="114">
        <v>2514.95</v>
      </c>
    </row>
    <row r="81" spans="1:5" ht="13.5">
      <c r="A81" s="52" t="s">
        <v>32</v>
      </c>
      <c r="B81" s="47" t="s">
        <v>166</v>
      </c>
      <c r="C81" s="52" t="s">
        <v>190</v>
      </c>
      <c r="D81" s="52">
        <v>57</v>
      </c>
      <c r="E81" s="114">
        <v>2469.71</v>
      </c>
    </row>
    <row r="82" spans="1:5" ht="13.5">
      <c r="A82" s="52" t="s">
        <v>33</v>
      </c>
      <c r="B82" s="47" t="s">
        <v>104</v>
      </c>
      <c r="C82" s="52" t="s">
        <v>191</v>
      </c>
      <c r="D82" s="52">
        <v>56</v>
      </c>
      <c r="E82" s="114">
        <v>2454.02</v>
      </c>
    </row>
    <row r="83" spans="1:5" ht="13.5">
      <c r="A83" s="52" t="s">
        <v>34</v>
      </c>
      <c r="B83" s="47" t="s">
        <v>165</v>
      </c>
      <c r="C83" s="52" t="s">
        <v>191</v>
      </c>
      <c r="D83" s="52">
        <v>55</v>
      </c>
      <c r="E83" s="114">
        <v>2410.75</v>
      </c>
    </row>
    <row r="84" spans="1:5" ht="13.5">
      <c r="A84" s="52" t="s">
        <v>35</v>
      </c>
      <c r="B84" s="47" t="s">
        <v>167</v>
      </c>
      <c r="C84" s="52" t="s">
        <v>186</v>
      </c>
      <c r="D84" s="52">
        <v>55</v>
      </c>
      <c r="E84" s="114">
        <v>2393.21</v>
      </c>
    </row>
    <row r="85" spans="1:5" ht="13.5">
      <c r="A85" s="52" t="s">
        <v>36</v>
      </c>
      <c r="B85" s="47" t="s">
        <v>169</v>
      </c>
      <c r="C85" s="52" t="s">
        <v>185</v>
      </c>
      <c r="D85" s="52">
        <v>53</v>
      </c>
      <c r="E85" s="114">
        <v>2379.45</v>
      </c>
    </row>
    <row r="86" spans="1:5" ht="13.5">
      <c r="A86" s="52" t="s">
        <v>37</v>
      </c>
      <c r="B86" s="47" t="s">
        <v>170</v>
      </c>
      <c r="C86" s="52" t="s">
        <v>189</v>
      </c>
      <c r="D86" s="52">
        <v>55</v>
      </c>
      <c r="E86" s="114">
        <v>2345.25</v>
      </c>
    </row>
    <row r="87" spans="1:5" ht="13.5">
      <c r="A87" s="52" t="s">
        <v>38</v>
      </c>
      <c r="B87" s="47" t="s">
        <v>120</v>
      </c>
      <c r="C87" s="52" t="s">
        <v>185</v>
      </c>
      <c r="D87" s="52">
        <v>52</v>
      </c>
      <c r="E87" s="114">
        <v>2165.33</v>
      </c>
    </row>
    <row r="88" spans="1:5" ht="13.5">
      <c r="A88" s="52" t="s">
        <v>39</v>
      </c>
      <c r="B88" s="47" t="s">
        <v>108</v>
      </c>
      <c r="C88" s="52" t="s">
        <v>191</v>
      </c>
      <c r="D88" s="52">
        <v>52</v>
      </c>
      <c r="E88" s="114">
        <v>2161.68</v>
      </c>
    </row>
    <row r="89" spans="1:5" ht="13.5">
      <c r="A89" s="52" t="s">
        <v>40</v>
      </c>
      <c r="B89" s="47" t="s">
        <v>171</v>
      </c>
      <c r="C89" s="52" t="s">
        <v>188</v>
      </c>
      <c r="D89" s="52">
        <v>48</v>
      </c>
      <c r="E89" s="114">
        <v>2145.88</v>
      </c>
    </row>
    <row r="90" spans="1:5" ht="13.5">
      <c r="A90" s="52" t="s">
        <v>41</v>
      </c>
      <c r="B90" s="47" t="s">
        <v>172</v>
      </c>
      <c r="C90" s="52" t="s">
        <v>189</v>
      </c>
      <c r="D90" s="52">
        <v>49</v>
      </c>
      <c r="E90" s="114">
        <v>2123.11</v>
      </c>
    </row>
    <row r="91" spans="1:5" ht="13.5">
      <c r="A91" s="52" t="s">
        <v>42</v>
      </c>
      <c r="B91" s="47" t="s">
        <v>168</v>
      </c>
      <c r="C91" s="52" t="s">
        <v>186</v>
      </c>
      <c r="D91" s="52">
        <v>52</v>
      </c>
      <c r="E91" s="114">
        <v>2113.73</v>
      </c>
    </row>
    <row r="92" spans="1:5" ht="13.5">
      <c r="A92" s="52" t="s">
        <v>43</v>
      </c>
      <c r="B92" s="47" t="s">
        <v>174</v>
      </c>
      <c r="C92" s="52" t="s">
        <v>185</v>
      </c>
      <c r="D92" s="52">
        <v>49</v>
      </c>
      <c r="E92" s="114">
        <v>2105.53</v>
      </c>
    </row>
    <row r="93" spans="1:5" ht="13.5">
      <c r="A93" s="52" t="s">
        <v>44</v>
      </c>
      <c r="B93" s="47" t="s">
        <v>107</v>
      </c>
      <c r="C93" s="52" t="s">
        <v>185</v>
      </c>
      <c r="D93" s="52">
        <v>50</v>
      </c>
      <c r="E93" s="114">
        <v>2089.46</v>
      </c>
    </row>
    <row r="94" spans="1:5" ht="13.5">
      <c r="A94" s="52" t="s">
        <v>60</v>
      </c>
      <c r="B94" s="47" t="s">
        <v>153</v>
      </c>
      <c r="C94" s="52" t="s">
        <v>185</v>
      </c>
      <c r="D94" s="52">
        <v>48</v>
      </c>
      <c r="E94" s="114">
        <v>2022.7</v>
      </c>
    </row>
    <row r="95" spans="1:5" ht="13.5">
      <c r="A95" s="52" t="s">
        <v>61</v>
      </c>
      <c r="B95" s="47" t="s">
        <v>175</v>
      </c>
      <c r="C95" s="52" t="s">
        <v>191</v>
      </c>
      <c r="D95" s="52">
        <v>47</v>
      </c>
      <c r="E95" s="114">
        <v>1966.91</v>
      </c>
    </row>
    <row r="96" spans="1:5" ht="13.5">
      <c r="A96" s="52" t="s">
        <v>62</v>
      </c>
      <c r="B96" s="47" t="s">
        <v>176</v>
      </c>
      <c r="C96" s="52" t="s">
        <v>190</v>
      </c>
      <c r="D96" s="52">
        <v>48</v>
      </c>
      <c r="E96" s="114">
        <v>1938.57</v>
      </c>
    </row>
    <row r="97" spans="1:5" ht="13.5">
      <c r="A97" s="52" t="s">
        <v>63</v>
      </c>
      <c r="B97" s="47" t="s">
        <v>173</v>
      </c>
      <c r="C97" s="52" t="s">
        <v>191</v>
      </c>
      <c r="D97" s="52">
        <v>48</v>
      </c>
      <c r="E97" s="114">
        <v>1925.4</v>
      </c>
    </row>
    <row r="98" spans="1:5" ht="13.5">
      <c r="A98" s="52" t="s">
        <v>64</v>
      </c>
      <c r="B98" s="47" t="s">
        <v>102</v>
      </c>
      <c r="C98" s="52" t="s">
        <v>187</v>
      </c>
      <c r="D98" s="52">
        <v>45</v>
      </c>
      <c r="E98" s="114">
        <v>1884.33</v>
      </c>
    </row>
    <row r="99" spans="1:5" ht="13.5">
      <c r="A99" s="52" t="s">
        <v>65</v>
      </c>
      <c r="B99" s="47" t="s">
        <v>97</v>
      </c>
      <c r="C99" s="52" t="s">
        <v>187</v>
      </c>
      <c r="D99" s="52">
        <v>44</v>
      </c>
      <c r="E99" s="114">
        <v>1857.34</v>
      </c>
    </row>
    <row r="100" spans="1:5" ht="13.5">
      <c r="A100" s="52" t="s">
        <v>66</v>
      </c>
      <c r="B100" s="47" t="s">
        <v>177</v>
      </c>
      <c r="C100" s="52" t="s">
        <v>186</v>
      </c>
      <c r="D100" s="52">
        <v>46</v>
      </c>
      <c r="E100" s="114">
        <v>1826.93</v>
      </c>
    </row>
    <row r="101" spans="1:5" ht="13.5">
      <c r="A101" s="52" t="s">
        <v>67</v>
      </c>
      <c r="B101" s="47" t="s">
        <v>180</v>
      </c>
      <c r="C101" s="52" t="s">
        <v>185</v>
      </c>
      <c r="D101" s="52">
        <v>47</v>
      </c>
      <c r="E101" s="114">
        <v>1820.71</v>
      </c>
    </row>
    <row r="102" spans="1:5" ht="13.5">
      <c r="A102" s="52" t="s">
        <v>68</v>
      </c>
      <c r="B102" s="47" t="s">
        <v>178</v>
      </c>
      <c r="C102" s="52" t="s">
        <v>187</v>
      </c>
      <c r="D102" s="52">
        <v>45</v>
      </c>
      <c r="E102" s="114">
        <v>1805.84</v>
      </c>
    </row>
    <row r="103" spans="1:5" ht="13.5">
      <c r="A103" s="52" t="s">
        <v>69</v>
      </c>
      <c r="B103" s="47" t="s">
        <v>150</v>
      </c>
      <c r="C103" s="52" t="s">
        <v>189</v>
      </c>
      <c r="D103" s="52">
        <v>44</v>
      </c>
      <c r="E103" s="114">
        <v>1759.96</v>
      </c>
    </row>
    <row r="104" spans="1:5" ht="13.5">
      <c r="A104" s="52" t="s">
        <v>70</v>
      </c>
      <c r="B104" s="47" t="s">
        <v>182</v>
      </c>
      <c r="C104" s="52" t="s">
        <v>186</v>
      </c>
      <c r="D104" s="52">
        <v>42</v>
      </c>
      <c r="E104" s="114">
        <v>1738.94</v>
      </c>
    </row>
    <row r="105" spans="1:5" ht="13.5">
      <c r="A105" s="52" t="s">
        <v>71</v>
      </c>
      <c r="B105" s="47" t="s">
        <v>179</v>
      </c>
      <c r="C105" s="52" t="s">
        <v>191</v>
      </c>
      <c r="D105" s="52">
        <v>44</v>
      </c>
      <c r="E105" s="114">
        <v>1718.98</v>
      </c>
    </row>
    <row r="106" spans="1:5" ht="13.5">
      <c r="A106" s="52" t="s">
        <v>72</v>
      </c>
      <c r="B106" s="47" t="s">
        <v>181</v>
      </c>
      <c r="C106" s="52" t="s">
        <v>188</v>
      </c>
      <c r="D106" s="52">
        <v>43</v>
      </c>
      <c r="E106" s="114">
        <v>1697.13</v>
      </c>
    </row>
    <row r="107" spans="1:5" ht="13.5">
      <c r="A107" s="52" t="s">
        <v>73</v>
      </c>
      <c r="B107" s="47" t="s">
        <v>184</v>
      </c>
      <c r="C107" s="52" t="s">
        <v>191</v>
      </c>
      <c r="D107" s="52">
        <v>43</v>
      </c>
      <c r="E107" s="114">
        <v>1620.89</v>
      </c>
    </row>
    <row r="108" spans="1:5" ht="13.5">
      <c r="A108" s="52" t="s">
        <v>74</v>
      </c>
      <c r="B108" s="47" t="s">
        <v>194</v>
      </c>
      <c r="C108" s="52" t="s">
        <v>185</v>
      </c>
      <c r="D108" s="52">
        <v>42</v>
      </c>
      <c r="E108" s="114">
        <v>1557.48</v>
      </c>
    </row>
    <row r="109" spans="1:5" ht="13.5">
      <c r="A109" s="52" t="s">
        <v>75</v>
      </c>
      <c r="B109" s="47" t="s">
        <v>192</v>
      </c>
      <c r="C109" s="52" t="s">
        <v>190</v>
      </c>
      <c r="D109" s="52">
        <v>39</v>
      </c>
      <c r="E109" s="114">
        <v>1551.02</v>
      </c>
    </row>
    <row r="110" spans="1:5" ht="13.5">
      <c r="A110" s="52" t="s">
        <v>76</v>
      </c>
      <c r="B110" s="47" t="s">
        <v>193</v>
      </c>
      <c r="C110" s="52" t="s">
        <v>189</v>
      </c>
      <c r="D110" s="52">
        <v>39</v>
      </c>
      <c r="E110" s="114">
        <v>1548.93</v>
      </c>
    </row>
    <row r="111" spans="1:5" ht="13.5">
      <c r="A111" s="52" t="s">
        <v>77</v>
      </c>
      <c r="B111" s="47" t="s">
        <v>183</v>
      </c>
      <c r="C111" s="52" t="s">
        <v>185</v>
      </c>
      <c r="D111" s="52">
        <v>35</v>
      </c>
      <c r="E111" s="114">
        <v>1548.64</v>
      </c>
    </row>
    <row r="112" spans="1:5" ht="13.5">
      <c r="A112" s="52" t="s">
        <v>78</v>
      </c>
      <c r="B112" s="47" t="s">
        <v>103</v>
      </c>
      <c r="C112" s="52" t="s">
        <v>190</v>
      </c>
      <c r="D112" s="52">
        <v>37</v>
      </c>
      <c r="E112" s="114">
        <v>1502.39</v>
      </c>
    </row>
    <row r="113" spans="1:5" ht="13.5">
      <c r="A113" s="52" t="s">
        <v>79</v>
      </c>
      <c r="B113" s="47" t="s">
        <v>115</v>
      </c>
      <c r="C113" s="52" t="s">
        <v>185</v>
      </c>
      <c r="D113" s="52">
        <v>41</v>
      </c>
      <c r="E113" s="114">
        <v>1460.49</v>
      </c>
    </row>
    <row r="114" spans="1:5" ht="13.5">
      <c r="A114" s="14"/>
      <c r="B114" s="13"/>
      <c r="C114" s="14"/>
      <c r="D114" s="14"/>
      <c r="E114" s="15"/>
    </row>
    <row r="115" spans="1:5" ht="17.25">
      <c r="A115" s="176" t="s">
        <v>121</v>
      </c>
      <c r="B115" s="176"/>
      <c r="C115" s="176"/>
      <c r="D115" s="176"/>
      <c r="E115" s="176"/>
    </row>
    <row r="116" spans="1:5" ht="16.5">
      <c r="A116" s="2" t="s">
        <v>2</v>
      </c>
      <c r="B116" s="2" t="s">
        <v>1</v>
      </c>
      <c r="C116" s="2" t="s">
        <v>59</v>
      </c>
      <c r="D116" s="2" t="s">
        <v>25</v>
      </c>
      <c r="E116" s="32" t="s">
        <v>58</v>
      </c>
    </row>
    <row r="117" spans="1:5" ht="13.5">
      <c r="A117" s="110" t="s">
        <v>3</v>
      </c>
      <c r="B117" s="47" t="s">
        <v>113</v>
      </c>
      <c r="C117" s="110" t="s">
        <v>185</v>
      </c>
      <c r="D117" s="52">
        <v>69</v>
      </c>
      <c r="E117" s="111">
        <v>3471.53</v>
      </c>
    </row>
    <row r="118" spans="1:5" ht="13.5">
      <c r="A118" s="110" t="s">
        <v>17</v>
      </c>
      <c r="B118" s="47" t="s">
        <v>96</v>
      </c>
      <c r="C118" s="110" t="s">
        <v>185</v>
      </c>
      <c r="D118" s="52">
        <v>69</v>
      </c>
      <c r="E118" s="111">
        <v>3346.13</v>
      </c>
    </row>
    <row r="119" spans="1:5" ht="13.5">
      <c r="A119" s="110" t="s">
        <v>4</v>
      </c>
      <c r="B119" s="47" t="s">
        <v>105</v>
      </c>
      <c r="C119" s="110" t="s">
        <v>189</v>
      </c>
      <c r="D119" s="52">
        <v>64</v>
      </c>
      <c r="E119" s="111">
        <v>3236.66</v>
      </c>
    </row>
    <row r="120" spans="1:5" ht="13.5">
      <c r="A120" s="52" t="s">
        <v>5</v>
      </c>
      <c r="B120" s="47" t="s">
        <v>151</v>
      </c>
      <c r="C120" s="52" t="s">
        <v>185</v>
      </c>
      <c r="D120" s="52">
        <v>68</v>
      </c>
      <c r="E120" s="111">
        <v>3180.5</v>
      </c>
    </row>
    <row r="121" spans="1:5" ht="13.5">
      <c r="A121" s="52" t="s">
        <v>6</v>
      </c>
      <c r="B121" s="47" t="s">
        <v>110</v>
      </c>
      <c r="C121" s="52" t="s">
        <v>185</v>
      </c>
      <c r="D121" s="52">
        <v>64</v>
      </c>
      <c r="E121" s="111">
        <v>3082.69</v>
      </c>
    </row>
    <row r="122" spans="1:5" ht="13.5">
      <c r="A122" s="52" t="s">
        <v>8</v>
      </c>
      <c r="B122" s="47" t="s">
        <v>99</v>
      </c>
      <c r="C122" s="52" t="s">
        <v>185</v>
      </c>
      <c r="D122" s="52">
        <v>65</v>
      </c>
      <c r="E122" s="111">
        <v>3024.59</v>
      </c>
    </row>
    <row r="123" spans="1:5" ht="13.5">
      <c r="A123" s="52" t="s">
        <v>9</v>
      </c>
      <c r="B123" s="47" t="s">
        <v>98</v>
      </c>
      <c r="C123" s="52" t="s">
        <v>185</v>
      </c>
      <c r="D123" s="52">
        <v>60</v>
      </c>
      <c r="E123" s="111">
        <v>2809.08</v>
      </c>
    </row>
    <row r="124" spans="1:5" ht="13.5">
      <c r="A124" s="52" t="s">
        <v>10</v>
      </c>
      <c r="B124" s="47" t="s">
        <v>118</v>
      </c>
      <c r="C124" s="52" t="s">
        <v>190</v>
      </c>
      <c r="D124" s="52">
        <v>58</v>
      </c>
      <c r="E124" s="111">
        <v>2773.09</v>
      </c>
    </row>
    <row r="125" spans="1:5" ht="13.5">
      <c r="A125" s="52" t="s">
        <v>11</v>
      </c>
      <c r="B125" s="47" t="s">
        <v>164</v>
      </c>
      <c r="C125" s="52" t="s">
        <v>185</v>
      </c>
      <c r="D125" s="52">
        <v>61</v>
      </c>
      <c r="E125" s="111">
        <v>2765.54</v>
      </c>
    </row>
    <row r="126" spans="1:5" ht="13.5">
      <c r="A126" s="52" t="s">
        <v>12</v>
      </c>
      <c r="B126" s="47" t="s">
        <v>114</v>
      </c>
      <c r="C126" s="52" t="s">
        <v>191</v>
      </c>
      <c r="D126" s="52">
        <v>56</v>
      </c>
      <c r="E126" s="111">
        <v>2757.02</v>
      </c>
    </row>
    <row r="127" spans="1:5" ht="13.5">
      <c r="A127" s="52" t="s">
        <v>13</v>
      </c>
      <c r="B127" s="47" t="s">
        <v>106</v>
      </c>
      <c r="C127" s="52" t="s">
        <v>190</v>
      </c>
      <c r="D127" s="52">
        <v>59</v>
      </c>
      <c r="E127" s="111">
        <v>2700.8</v>
      </c>
    </row>
    <row r="128" spans="1:5" ht="13.5">
      <c r="A128" s="52" t="s">
        <v>21</v>
      </c>
      <c r="B128" s="47" t="s">
        <v>119</v>
      </c>
      <c r="C128" s="52" t="s">
        <v>185</v>
      </c>
      <c r="D128" s="52">
        <v>59</v>
      </c>
      <c r="E128" s="111">
        <v>2676.82</v>
      </c>
    </row>
    <row r="129" spans="1:5" ht="13.5">
      <c r="A129" s="52" t="s">
        <v>22</v>
      </c>
      <c r="B129" s="47" t="s">
        <v>100</v>
      </c>
      <c r="C129" s="52" t="s">
        <v>185</v>
      </c>
      <c r="D129" s="52">
        <v>56</v>
      </c>
      <c r="E129" s="111">
        <v>2627.1</v>
      </c>
    </row>
    <row r="130" spans="1:5" ht="13.5">
      <c r="A130" s="52" t="s">
        <v>23</v>
      </c>
      <c r="B130" s="47" t="s">
        <v>149</v>
      </c>
      <c r="C130" s="52" t="s">
        <v>185</v>
      </c>
      <c r="D130" s="52">
        <v>54</v>
      </c>
      <c r="E130" s="111">
        <v>2626.04</v>
      </c>
    </row>
    <row r="131" spans="1:5" ht="13.5">
      <c r="A131" s="52" t="s">
        <v>26</v>
      </c>
      <c r="B131" s="47" t="s">
        <v>162</v>
      </c>
      <c r="C131" s="52" t="s">
        <v>191</v>
      </c>
      <c r="D131" s="52">
        <v>57</v>
      </c>
      <c r="E131" s="111">
        <v>2561.59</v>
      </c>
    </row>
    <row r="132" spans="1:5" ht="13.5">
      <c r="A132" s="52" t="s">
        <v>27</v>
      </c>
      <c r="B132" s="47" t="s">
        <v>152</v>
      </c>
      <c r="C132" s="52" t="s">
        <v>187</v>
      </c>
      <c r="D132" s="52">
        <v>50</v>
      </c>
      <c r="E132" s="111">
        <v>2522.03</v>
      </c>
    </row>
    <row r="133" spans="1:5" ht="13.5">
      <c r="A133" s="52" t="s">
        <v>28</v>
      </c>
      <c r="B133" s="47" t="s">
        <v>171</v>
      </c>
      <c r="C133" s="52" t="s">
        <v>188</v>
      </c>
      <c r="D133" s="52">
        <v>55</v>
      </c>
      <c r="E133" s="111">
        <v>2494.72</v>
      </c>
    </row>
    <row r="134" spans="1:5" ht="13.5">
      <c r="A134" s="52" t="s">
        <v>29</v>
      </c>
      <c r="B134" s="47" t="s">
        <v>161</v>
      </c>
      <c r="C134" s="52" t="s">
        <v>186</v>
      </c>
      <c r="D134" s="52">
        <v>53</v>
      </c>
      <c r="E134" s="111">
        <v>2489.27</v>
      </c>
    </row>
    <row r="135" spans="1:5" ht="13.5">
      <c r="A135" s="52" t="s">
        <v>30</v>
      </c>
      <c r="B135" s="47" t="s">
        <v>101</v>
      </c>
      <c r="C135" s="52" t="s">
        <v>185</v>
      </c>
      <c r="D135" s="52">
        <v>56</v>
      </c>
      <c r="E135" s="111">
        <v>2470.05</v>
      </c>
    </row>
    <row r="136" spans="1:5" ht="13.5">
      <c r="A136" s="52" t="s">
        <v>31</v>
      </c>
      <c r="B136" s="47" t="s">
        <v>165</v>
      </c>
      <c r="C136" s="52" t="s">
        <v>191</v>
      </c>
      <c r="D136" s="52">
        <v>55</v>
      </c>
      <c r="E136" s="111">
        <v>2448.04</v>
      </c>
    </row>
    <row r="137" spans="1:5" ht="13.5">
      <c r="A137" s="52" t="s">
        <v>32</v>
      </c>
      <c r="B137" s="47" t="s">
        <v>170</v>
      </c>
      <c r="C137" s="52" t="s">
        <v>185</v>
      </c>
      <c r="D137" s="52">
        <v>56</v>
      </c>
      <c r="E137" s="111">
        <v>2422.66</v>
      </c>
    </row>
    <row r="138" spans="1:5" ht="13.5">
      <c r="A138" s="52" t="s">
        <v>33</v>
      </c>
      <c r="B138" s="47" t="s">
        <v>104</v>
      </c>
      <c r="C138" s="52" t="s">
        <v>191</v>
      </c>
      <c r="D138" s="52">
        <v>53</v>
      </c>
      <c r="E138" s="111">
        <v>2373.73</v>
      </c>
    </row>
    <row r="139" spans="1:5" ht="13.5">
      <c r="A139" s="52" t="s">
        <v>34</v>
      </c>
      <c r="B139" s="47" t="s">
        <v>166</v>
      </c>
      <c r="C139" s="52" t="s">
        <v>190</v>
      </c>
      <c r="D139" s="52">
        <v>52</v>
      </c>
      <c r="E139" s="111">
        <v>2271.47</v>
      </c>
    </row>
    <row r="140" spans="1:5" ht="13.5">
      <c r="A140" s="52" t="s">
        <v>35</v>
      </c>
      <c r="B140" s="47" t="s">
        <v>167</v>
      </c>
      <c r="C140" s="52" t="s">
        <v>189</v>
      </c>
      <c r="D140" s="52">
        <v>50</v>
      </c>
      <c r="E140" s="111">
        <v>2257.17</v>
      </c>
    </row>
    <row r="141" spans="1:5" ht="13.5">
      <c r="A141" s="52" t="s">
        <v>36</v>
      </c>
      <c r="B141" s="47" t="s">
        <v>176</v>
      </c>
      <c r="C141" s="52" t="s">
        <v>190</v>
      </c>
      <c r="D141" s="52">
        <v>52</v>
      </c>
      <c r="E141" s="111">
        <v>2196.49</v>
      </c>
    </row>
    <row r="142" spans="1:5" ht="13.5">
      <c r="A142" s="52" t="s">
        <v>37</v>
      </c>
      <c r="B142" s="47" t="s">
        <v>172</v>
      </c>
      <c r="C142" s="52" t="s">
        <v>189</v>
      </c>
      <c r="D142" s="52">
        <v>49</v>
      </c>
      <c r="E142" s="111">
        <v>2160.04</v>
      </c>
    </row>
    <row r="143" spans="1:5" ht="13.5">
      <c r="A143" s="52" t="s">
        <v>38</v>
      </c>
      <c r="B143" s="47" t="s">
        <v>120</v>
      </c>
      <c r="C143" s="52" t="s">
        <v>185</v>
      </c>
      <c r="D143" s="52">
        <v>51</v>
      </c>
      <c r="E143" s="111">
        <v>2145.96</v>
      </c>
    </row>
    <row r="144" spans="1:5" ht="13.5">
      <c r="A144" s="52" t="s">
        <v>39</v>
      </c>
      <c r="B144" s="47" t="s">
        <v>174</v>
      </c>
      <c r="C144" s="52" t="s">
        <v>185</v>
      </c>
      <c r="D144" s="52">
        <v>49</v>
      </c>
      <c r="E144" s="111">
        <v>2095.86</v>
      </c>
    </row>
    <row r="145" spans="1:5" ht="13.5">
      <c r="A145" s="52" t="s">
        <v>40</v>
      </c>
      <c r="B145" s="47" t="s">
        <v>108</v>
      </c>
      <c r="C145" s="52" t="s">
        <v>191</v>
      </c>
      <c r="D145" s="52">
        <v>42</v>
      </c>
      <c r="E145" s="111">
        <v>1967.99</v>
      </c>
    </row>
    <row r="146" spans="1:5" ht="13.5">
      <c r="A146" s="52" t="s">
        <v>41</v>
      </c>
      <c r="B146" s="47" t="s">
        <v>153</v>
      </c>
      <c r="C146" s="52" t="s">
        <v>185</v>
      </c>
      <c r="D146" s="52">
        <v>42</v>
      </c>
      <c r="E146" s="111">
        <v>1884.7</v>
      </c>
    </row>
    <row r="147" spans="1:5" ht="13.5">
      <c r="A147" s="52" t="s">
        <v>42</v>
      </c>
      <c r="B147" s="47" t="s">
        <v>150</v>
      </c>
      <c r="C147" s="52" t="s">
        <v>189</v>
      </c>
      <c r="D147" s="52">
        <v>45</v>
      </c>
      <c r="E147" s="111">
        <v>1852.43</v>
      </c>
    </row>
    <row r="148" spans="1:5" ht="13.5">
      <c r="A148" s="52" t="s">
        <v>43</v>
      </c>
      <c r="B148" s="47" t="s">
        <v>180</v>
      </c>
      <c r="C148" s="52" t="s">
        <v>185</v>
      </c>
      <c r="D148" s="52">
        <v>43</v>
      </c>
      <c r="E148" s="111">
        <v>1648.49</v>
      </c>
    </row>
    <row r="149" spans="1:5" ht="13.5">
      <c r="A149" s="52" t="s">
        <v>44</v>
      </c>
      <c r="B149" s="47" t="s">
        <v>107</v>
      </c>
      <c r="C149" s="52" t="s">
        <v>185</v>
      </c>
      <c r="D149" s="52">
        <v>41</v>
      </c>
      <c r="E149" s="111">
        <v>1644.96</v>
      </c>
    </row>
    <row r="150" spans="1:5" ht="13.5">
      <c r="A150" s="52" t="s">
        <v>60</v>
      </c>
      <c r="B150" s="47" t="s">
        <v>97</v>
      </c>
      <c r="C150" s="52" t="s">
        <v>187</v>
      </c>
      <c r="D150" s="52">
        <v>37</v>
      </c>
      <c r="E150" s="111">
        <v>1624.94</v>
      </c>
    </row>
    <row r="151" spans="1:5" ht="13.5">
      <c r="A151" s="52" t="s">
        <v>61</v>
      </c>
      <c r="B151" s="47" t="s">
        <v>175</v>
      </c>
      <c r="C151" s="52" t="s">
        <v>191</v>
      </c>
      <c r="D151" s="52">
        <v>36</v>
      </c>
      <c r="E151" s="111">
        <v>1601.31</v>
      </c>
    </row>
    <row r="152" spans="1:5" ht="13.5">
      <c r="A152" s="52" t="s">
        <v>62</v>
      </c>
      <c r="B152" s="47" t="s">
        <v>177</v>
      </c>
      <c r="C152" s="52" t="s">
        <v>186</v>
      </c>
      <c r="D152" s="52">
        <v>40</v>
      </c>
      <c r="E152" s="111">
        <v>1599.31</v>
      </c>
    </row>
    <row r="153" spans="1:5" ht="13.5">
      <c r="A153" s="52" t="s">
        <v>63</v>
      </c>
      <c r="B153" s="47" t="s">
        <v>183</v>
      </c>
      <c r="C153" s="52" t="s">
        <v>185</v>
      </c>
      <c r="D153" s="52">
        <v>34</v>
      </c>
      <c r="E153" s="111">
        <v>1581.39</v>
      </c>
    </row>
    <row r="154" spans="1:5" ht="13.5">
      <c r="A154" s="52" t="s">
        <v>64</v>
      </c>
      <c r="B154" s="47" t="s">
        <v>192</v>
      </c>
      <c r="C154" s="52" t="s">
        <v>190</v>
      </c>
      <c r="D154" s="52">
        <v>37</v>
      </c>
      <c r="E154" s="111">
        <v>1540.88</v>
      </c>
    </row>
    <row r="155" spans="1:5" ht="13.5">
      <c r="A155" s="52" t="s">
        <v>65</v>
      </c>
      <c r="B155" s="47" t="s">
        <v>173</v>
      </c>
      <c r="C155" s="52" t="s">
        <v>191</v>
      </c>
      <c r="D155" s="52">
        <v>38</v>
      </c>
      <c r="E155" s="111">
        <v>1528.06</v>
      </c>
    </row>
    <row r="156" spans="1:5" ht="13.5">
      <c r="A156" s="52" t="s">
        <v>66</v>
      </c>
      <c r="B156" s="47" t="s">
        <v>179</v>
      </c>
      <c r="C156" s="52" t="s">
        <v>191</v>
      </c>
      <c r="D156" s="52">
        <v>35</v>
      </c>
      <c r="E156" s="111">
        <v>1523.96</v>
      </c>
    </row>
    <row r="157" spans="1:5" ht="13.5">
      <c r="A157" s="52" t="s">
        <v>67</v>
      </c>
      <c r="B157" s="47" t="s">
        <v>112</v>
      </c>
      <c r="C157" s="52" t="s">
        <v>185</v>
      </c>
      <c r="D157" s="52">
        <v>40</v>
      </c>
      <c r="E157" s="111">
        <v>1500.86</v>
      </c>
    </row>
    <row r="158" spans="1:5" ht="13.5">
      <c r="A158" s="52" t="s">
        <v>68</v>
      </c>
      <c r="B158" s="47" t="s">
        <v>181</v>
      </c>
      <c r="C158" s="52" t="s">
        <v>188</v>
      </c>
      <c r="D158" s="52">
        <v>34</v>
      </c>
      <c r="E158" s="111">
        <v>1490.6</v>
      </c>
    </row>
    <row r="159" spans="1:5" ht="13.5">
      <c r="A159" s="52" t="s">
        <v>69</v>
      </c>
      <c r="B159" s="47" t="s">
        <v>168</v>
      </c>
      <c r="C159" s="52" t="s">
        <v>186</v>
      </c>
      <c r="D159" s="52">
        <v>37</v>
      </c>
      <c r="E159" s="111">
        <v>1453.25</v>
      </c>
    </row>
    <row r="160" spans="1:5" ht="13.5">
      <c r="A160" s="52" t="s">
        <v>70</v>
      </c>
      <c r="B160" s="47" t="s">
        <v>194</v>
      </c>
      <c r="C160" s="52" t="s">
        <v>185</v>
      </c>
      <c r="D160" s="52">
        <v>38</v>
      </c>
      <c r="E160" s="111">
        <v>1403</v>
      </c>
    </row>
    <row r="161" spans="1:5" ht="13.5">
      <c r="A161" s="52" t="s">
        <v>71</v>
      </c>
      <c r="B161" s="47" t="s">
        <v>195</v>
      </c>
      <c r="C161" s="52" t="s">
        <v>185</v>
      </c>
      <c r="D161" s="52">
        <v>35</v>
      </c>
      <c r="E161" s="111">
        <v>1391.83</v>
      </c>
    </row>
    <row r="162" spans="1:5" ht="13.5">
      <c r="A162" s="52" t="s">
        <v>72</v>
      </c>
      <c r="B162" s="47" t="s">
        <v>103</v>
      </c>
      <c r="C162" s="52" t="s">
        <v>190</v>
      </c>
      <c r="D162" s="52">
        <v>33</v>
      </c>
      <c r="E162" s="111">
        <v>1391.42</v>
      </c>
    </row>
    <row r="163" spans="1:5" ht="13.5">
      <c r="A163" s="52" t="s">
        <v>73</v>
      </c>
      <c r="B163" s="47" t="s">
        <v>178</v>
      </c>
      <c r="C163" s="52" t="s">
        <v>187</v>
      </c>
      <c r="D163" s="52">
        <v>31</v>
      </c>
      <c r="E163" s="111">
        <v>1364.87</v>
      </c>
    </row>
    <row r="164" spans="1:5" ht="13.5">
      <c r="A164" s="52" t="s">
        <v>74</v>
      </c>
      <c r="B164" s="47" t="s">
        <v>184</v>
      </c>
      <c r="C164" s="52" t="s">
        <v>191</v>
      </c>
      <c r="D164" s="52">
        <v>31</v>
      </c>
      <c r="E164" s="111">
        <v>1276.19</v>
      </c>
    </row>
    <row r="165" spans="1:5" ht="13.5">
      <c r="A165" s="52" t="s">
        <v>75</v>
      </c>
      <c r="B165" s="47" t="s">
        <v>196</v>
      </c>
      <c r="C165" s="52" t="s">
        <v>191</v>
      </c>
      <c r="D165" s="52">
        <v>32</v>
      </c>
      <c r="E165" s="111">
        <v>1262.39</v>
      </c>
    </row>
    <row r="166" spans="1:5" ht="13.5">
      <c r="A166" s="52" t="s">
        <v>76</v>
      </c>
      <c r="B166" s="47" t="s">
        <v>197</v>
      </c>
      <c r="C166" s="52" t="s">
        <v>185</v>
      </c>
      <c r="D166" s="52">
        <v>34</v>
      </c>
      <c r="E166" s="111">
        <v>1224.51</v>
      </c>
    </row>
    <row r="167" spans="1:5" ht="13.5">
      <c r="A167" s="52" t="s">
        <v>77</v>
      </c>
      <c r="B167" s="47" t="s">
        <v>193</v>
      </c>
      <c r="C167" s="52" t="s">
        <v>189</v>
      </c>
      <c r="D167" s="52">
        <v>27</v>
      </c>
      <c r="E167" s="111">
        <v>1210.42</v>
      </c>
    </row>
    <row r="168" spans="1:5" ht="13.5">
      <c r="A168" s="52" t="s">
        <v>78</v>
      </c>
      <c r="B168" s="47" t="s">
        <v>198</v>
      </c>
      <c r="C168" s="52" t="s">
        <v>189</v>
      </c>
      <c r="D168" s="52">
        <v>33</v>
      </c>
      <c r="E168" s="111">
        <v>1167.84</v>
      </c>
    </row>
    <row r="169" spans="1:5" ht="13.5">
      <c r="A169" s="52" t="s">
        <v>79</v>
      </c>
      <c r="B169" s="47" t="s">
        <v>115</v>
      </c>
      <c r="C169" s="52" t="s">
        <v>185</v>
      </c>
      <c r="D169" s="52">
        <v>32</v>
      </c>
      <c r="E169" s="111">
        <v>1158.23</v>
      </c>
    </row>
    <row r="171" spans="1:5" ht="19.5">
      <c r="A171" s="172" t="s">
        <v>81</v>
      </c>
      <c r="B171" s="172"/>
      <c r="C171" s="172"/>
      <c r="D171" s="172"/>
      <c r="E171" s="172"/>
    </row>
    <row r="172" spans="1:5" ht="16.5">
      <c r="A172" s="2" t="s">
        <v>2</v>
      </c>
      <c r="B172" s="2" t="s">
        <v>1</v>
      </c>
      <c r="C172" s="2" t="s">
        <v>59</v>
      </c>
      <c r="D172" s="2" t="s">
        <v>25</v>
      </c>
      <c r="E172" s="32" t="s">
        <v>58</v>
      </c>
    </row>
    <row r="173" spans="1:5" ht="13.5">
      <c r="A173" s="116" t="s">
        <v>3</v>
      </c>
      <c r="B173" s="112" t="s">
        <v>113</v>
      </c>
      <c r="C173" s="110" t="s">
        <v>185</v>
      </c>
      <c r="D173" s="110">
        <v>98</v>
      </c>
      <c r="E173" s="113">
        <v>4911.44</v>
      </c>
    </row>
    <row r="174" spans="1:5" ht="13.5">
      <c r="A174" s="116" t="s">
        <v>17</v>
      </c>
      <c r="B174" s="112" t="s">
        <v>96</v>
      </c>
      <c r="C174" s="110" t="s">
        <v>185</v>
      </c>
      <c r="D174" s="110">
        <v>93</v>
      </c>
      <c r="E174" s="113">
        <v>4512.31</v>
      </c>
    </row>
    <row r="175" spans="1:5" ht="13.5">
      <c r="A175" s="116" t="s">
        <v>4</v>
      </c>
      <c r="B175" s="112" t="s">
        <v>151</v>
      </c>
      <c r="C175" s="110" t="s">
        <v>185</v>
      </c>
      <c r="D175" s="110">
        <v>96</v>
      </c>
      <c r="E175" s="113">
        <v>4475.59</v>
      </c>
    </row>
    <row r="176" spans="1:5" ht="13.5">
      <c r="A176" s="117" t="s">
        <v>5</v>
      </c>
      <c r="B176" s="47" t="s">
        <v>99</v>
      </c>
      <c r="C176" s="52" t="s">
        <v>185</v>
      </c>
      <c r="D176" s="52">
        <v>93</v>
      </c>
      <c r="E176" s="111">
        <v>4357.9</v>
      </c>
    </row>
    <row r="177" spans="1:5" ht="13.5">
      <c r="A177" s="117" t="s">
        <v>6</v>
      </c>
      <c r="B177" s="47" t="s">
        <v>149</v>
      </c>
      <c r="C177" s="52" t="s">
        <v>185</v>
      </c>
      <c r="D177" s="52">
        <v>91</v>
      </c>
      <c r="E177" s="111">
        <v>4355.41</v>
      </c>
    </row>
    <row r="178" spans="1:5" ht="13.5">
      <c r="A178" s="117" t="s">
        <v>8</v>
      </c>
      <c r="B178" s="47" t="s">
        <v>110</v>
      </c>
      <c r="C178" s="52" t="s">
        <v>185</v>
      </c>
      <c r="D178" s="52">
        <v>90</v>
      </c>
      <c r="E178" s="111">
        <v>4275.73</v>
      </c>
    </row>
    <row r="179" spans="1:5" ht="13.5">
      <c r="A179" s="117" t="s">
        <v>9</v>
      </c>
      <c r="B179" s="47" t="s">
        <v>118</v>
      </c>
      <c r="C179" s="52" t="s">
        <v>185</v>
      </c>
      <c r="D179" s="52">
        <v>88</v>
      </c>
      <c r="E179" s="111">
        <v>4197.99</v>
      </c>
    </row>
    <row r="180" spans="1:5" ht="13.5">
      <c r="A180" s="117" t="s">
        <v>10</v>
      </c>
      <c r="B180" s="47" t="s">
        <v>105</v>
      </c>
      <c r="C180" s="52" t="s">
        <v>189</v>
      </c>
      <c r="D180" s="52">
        <v>90</v>
      </c>
      <c r="E180" s="111">
        <v>4159.23</v>
      </c>
    </row>
    <row r="181" spans="1:5" ht="13.5">
      <c r="A181" s="117" t="s">
        <v>11</v>
      </c>
      <c r="B181" s="47" t="s">
        <v>100</v>
      </c>
      <c r="C181" s="52" t="s">
        <v>185</v>
      </c>
      <c r="D181" s="52">
        <v>83</v>
      </c>
      <c r="E181" s="111">
        <v>3784.07</v>
      </c>
    </row>
    <row r="182" spans="1:5" ht="13.5">
      <c r="A182" s="117" t="s">
        <v>12</v>
      </c>
      <c r="B182" s="47" t="s">
        <v>114</v>
      </c>
      <c r="C182" s="52" t="s">
        <v>191</v>
      </c>
      <c r="D182" s="52">
        <v>83</v>
      </c>
      <c r="E182" s="111">
        <v>3755.72</v>
      </c>
    </row>
    <row r="183" spans="1:5" ht="13.5">
      <c r="A183" s="117" t="s">
        <v>13</v>
      </c>
      <c r="B183" s="47" t="s">
        <v>98</v>
      </c>
      <c r="C183" s="52" t="s">
        <v>190</v>
      </c>
      <c r="D183" s="52">
        <v>84</v>
      </c>
      <c r="E183" s="111">
        <v>3652.71</v>
      </c>
    </row>
    <row r="184" spans="1:5" ht="13.5">
      <c r="A184" s="117" t="s">
        <v>21</v>
      </c>
      <c r="B184" s="47" t="s">
        <v>106</v>
      </c>
      <c r="C184" s="52" t="s">
        <v>190</v>
      </c>
      <c r="D184" s="52">
        <v>79</v>
      </c>
      <c r="E184" s="111">
        <v>3330.18</v>
      </c>
    </row>
    <row r="185" spans="1:5" ht="13.5">
      <c r="A185" s="117" t="s">
        <v>22</v>
      </c>
      <c r="B185" s="47" t="s">
        <v>120</v>
      </c>
      <c r="C185" s="52" t="s">
        <v>185</v>
      </c>
      <c r="D185" s="52">
        <v>76</v>
      </c>
      <c r="E185" s="111">
        <v>3282.5</v>
      </c>
    </row>
    <row r="186" spans="1:5" ht="13.5">
      <c r="A186" s="117" t="s">
        <v>23</v>
      </c>
      <c r="B186" s="47" t="s">
        <v>101</v>
      </c>
      <c r="C186" s="52" t="s">
        <v>185</v>
      </c>
      <c r="D186" s="52">
        <v>74</v>
      </c>
      <c r="E186" s="111">
        <v>3219.19</v>
      </c>
    </row>
    <row r="187" spans="1:5" ht="13.5">
      <c r="A187" s="117" t="s">
        <v>26</v>
      </c>
      <c r="B187" s="47" t="s">
        <v>119</v>
      </c>
      <c r="C187" s="52" t="s">
        <v>185</v>
      </c>
      <c r="D187" s="52">
        <v>72</v>
      </c>
      <c r="E187" s="111">
        <v>3086.79</v>
      </c>
    </row>
    <row r="188" spans="1:5" ht="13.5">
      <c r="A188" s="117" t="s">
        <v>27</v>
      </c>
      <c r="B188" s="47" t="s">
        <v>164</v>
      </c>
      <c r="C188" s="52" t="s">
        <v>185</v>
      </c>
      <c r="D188" s="52">
        <v>71</v>
      </c>
      <c r="E188" s="111">
        <v>2933.88</v>
      </c>
    </row>
    <row r="189" spans="1:5" ht="13.5">
      <c r="A189" s="117" t="s">
        <v>28</v>
      </c>
      <c r="B189" s="47" t="s">
        <v>104</v>
      </c>
      <c r="C189" s="52" t="s">
        <v>191</v>
      </c>
      <c r="D189" s="52">
        <v>69</v>
      </c>
      <c r="E189" s="111">
        <v>2868.88</v>
      </c>
    </row>
    <row r="190" spans="1:5" ht="13.5">
      <c r="A190" s="117" t="s">
        <v>29</v>
      </c>
      <c r="B190" s="47" t="s">
        <v>97</v>
      </c>
      <c r="C190" s="52" t="s">
        <v>187</v>
      </c>
      <c r="D190" s="52">
        <v>68</v>
      </c>
      <c r="E190" s="111">
        <v>2818.78</v>
      </c>
    </row>
    <row r="191" spans="1:5" ht="13.5">
      <c r="A191" s="117" t="s">
        <v>30</v>
      </c>
      <c r="B191" s="47" t="s">
        <v>102</v>
      </c>
      <c r="C191" s="52" t="s">
        <v>187</v>
      </c>
      <c r="D191" s="52">
        <v>69</v>
      </c>
      <c r="E191" s="111">
        <v>2806.86</v>
      </c>
    </row>
    <row r="192" spans="1:5" ht="13.5">
      <c r="A192" s="117" t="s">
        <v>31</v>
      </c>
      <c r="B192" s="47" t="s">
        <v>170</v>
      </c>
      <c r="C192" s="52" t="s">
        <v>185</v>
      </c>
      <c r="D192" s="52">
        <v>67</v>
      </c>
      <c r="E192" s="111">
        <v>2709.22</v>
      </c>
    </row>
    <row r="193" spans="1:5" ht="13.5">
      <c r="A193" s="117" t="s">
        <v>32</v>
      </c>
      <c r="B193" s="47" t="s">
        <v>152</v>
      </c>
      <c r="C193" s="52" t="s">
        <v>187</v>
      </c>
      <c r="D193" s="52">
        <v>57</v>
      </c>
      <c r="E193" s="111">
        <v>2671.65</v>
      </c>
    </row>
    <row r="194" spans="1:5" ht="13.5">
      <c r="A194" s="117" t="s">
        <v>33</v>
      </c>
      <c r="B194" s="47" t="s">
        <v>107</v>
      </c>
      <c r="C194" s="52" t="s">
        <v>185</v>
      </c>
      <c r="D194" s="52">
        <v>66</v>
      </c>
      <c r="E194" s="111">
        <v>2584</v>
      </c>
    </row>
    <row r="195" spans="1:5" ht="13.5">
      <c r="A195" s="117" t="s">
        <v>34</v>
      </c>
      <c r="B195" s="47" t="s">
        <v>173</v>
      </c>
      <c r="C195" s="52" t="s">
        <v>191</v>
      </c>
      <c r="D195" s="52">
        <v>66</v>
      </c>
      <c r="E195" s="111">
        <v>2543.19</v>
      </c>
    </row>
    <row r="196" spans="1:5" ht="13.5">
      <c r="A196" s="117" t="s">
        <v>35</v>
      </c>
      <c r="B196" s="47" t="s">
        <v>166</v>
      </c>
      <c r="C196" s="52" t="s">
        <v>190</v>
      </c>
      <c r="D196" s="52">
        <v>64</v>
      </c>
      <c r="E196" s="111">
        <v>2530.7</v>
      </c>
    </row>
    <row r="197" spans="1:5" ht="13.5">
      <c r="A197" s="117" t="s">
        <v>36</v>
      </c>
      <c r="B197" s="47" t="s">
        <v>165</v>
      </c>
      <c r="C197" s="52" t="s">
        <v>191</v>
      </c>
      <c r="D197" s="52">
        <v>62</v>
      </c>
      <c r="E197" s="111">
        <v>2484.38</v>
      </c>
    </row>
    <row r="198" spans="1:5" ht="13.5">
      <c r="A198" s="117" t="s">
        <v>37</v>
      </c>
      <c r="B198" s="47" t="s">
        <v>108</v>
      </c>
      <c r="C198" s="52" t="s">
        <v>191</v>
      </c>
      <c r="D198" s="52">
        <v>58</v>
      </c>
      <c r="E198" s="111">
        <v>2399.98</v>
      </c>
    </row>
    <row r="199" spans="1:5" ht="13.5">
      <c r="A199" s="117" t="s">
        <v>38</v>
      </c>
      <c r="B199" s="47" t="s">
        <v>178</v>
      </c>
      <c r="C199" s="52" t="s">
        <v>187</v>
      </c>
      <c r="D199" s="52">
        <v>57</v>
      </c>
      <c r="E199" s="111">
        <v>2150.35</v>
      </c>
    </row>
    <row r="200" spans="1:5" ht="13.5">
      <c r="A200" s="117" t="s">
        <v>39</v>
      </c>
      <c r="B200" s="47" t="s">
        <v>153</v>
      </c>
      <c r="C200" s="52" t="s">
        <v>185</v>
      </c>
      <c r="D200" s="52">
        <v>48</v>
      </c>
      <c r="E200" s="111">
        <v>1988.48</v>
      </c>
    </row>
    <row r="201" spans="1:5" ht="13.5">
      <c r="A201" s="117" t="s">
        <v>40</v>
      </c>
      <c r="B201" s="47" t="s">
        <v>171</v>
      </c>
      <c r="C201" s="52" t="s">
        <v>188</v>
      </c>
      <c r="D201" s="52">
        <v>45</v>
      </c>
      <c r="E201" s="111">
        <v>1986.03</v>
      </c>
    </row>
    <row r="202" spans="1:5" ht="13.5">
      <c r="A202" s="117" t="s">
        <v>41</v>
      </c>
      <c r="B202" s="47" t="s">
        <v>150</v>
      </c>
      <c r="C202" s="52" t="s">
        <v>189</v>
      </c>
      <c r="D202" s="52">
        <v>51</v>
      </c>
      <c r="E202" s="111">
        <v>1933.74</v>
      </c>
    </row>
    <row r="203" spans="1:5" ht="13.5">
      <c r="A203" s="117" t="s">
        <v>42</v>
      </c>
      <c r="B203" s="47" t="s">
        <v>176</v>
      </c>
      <c r="C203" s="52" t="s">
        <v>190</v>
      </c>
      <c r="D203" s="52">
        <v>49</v>
      </c>
      <c r="E203" s="111">
        <v>1897.44</v>
      </c>
    </row>
    <row r="204" spans="1:5" ht="13.5">
      <c r="A204" s="117" t="s">
        <v>43</v>
      </c>
      <c r="B204" s="47" t="s">
        <v>181</v>
      </c>
      <c r="C204" s="52" t="s">
        <v>188</v>
      </c>
      <c r="D204" s="52">
        <v>48</v>
      </c>
      <c r="E204" s="111">
        <v>1849.84</v>
      </c>
    </row>
    <row r="205" spans="1:5" ht="13.5">
      <c r="A205" s="117" t="s">
        <v>44</v>
      </c>
      <c r="B205" s="47" t="s">
        <v>103</v>
      </c>
      <c r="C205" s="52" t="s">
        <v>190</v>
      </c>
      <c r="D205" s="52">
        <v>44</v>
      </c>
      <c r="E205" s="111">
        <v>1717.92</v>
      </c>
    </row>
    <row r="206" spans="1:5" ht="13.5">
      <c r="A206" s="52" t="s">
        <v>60</v>
      </c>
      <c r="B206" s="47" t="s">
        <v>193</v>
      </c>
      <c r="C206" s="52" t="s">
        <v>189</v>
      </c>
      <c r="D206" s="52">
        <v>44</v>
      </c>
      <c r="E206" s="111">
        <v>1659.21</v>
      </c>
    </row>
    <row r="207" spans="1:5" ht="13.5">
      <c r="A207" s="52" t="s">
        <v>61</v>
      </c>
      <c r="B207" s="47" t="s">
        <v>199</v>
      </c>
      <c r="C207" s="52" t="s">
        <v>187</v>
      </c>
      <c r="D207" s="52">
        <v>44</v>
      </c>
      <c r="E207" s="111">
        <v>1535.26</v>
      </c>
    </row>
    <row r="208" spans="1:5" ht="13.5">
      <c r="A208" s="52" t="s">
        <v>62</v>
      </c>
      <c r="B208" s="47" t="s">
        <v>115</v>
      </c>
      <c r="C208" s="52" t="s">
        <v>185</v>
      </c>
      <c r="D208" s="52">
        <v>45</v>
      </c>
      <c r="E208" s="111">
        <v>1513.05</v>
      </c>
    </row>
    <row r="209" spans="1:5" ht="13.5">
      <c r="A209" s="52" t="s">
        <v>63</v>
      </c>
      <c r="B209" s="47" t="s">
        <v>116</v>
      </c>
      <c r="C209" s="52" t="s">
        <v>188</v>
      </c>
      <c r="D209" s="52">
        <v>46</v>
      </c>
      <c r="E209" s="111">
        <v>1484.95</v>
      </c>
    </row>
    <row r="210" spans="1:5" ht="13.5">
      <c r="A210" s="52" t="s">
        <v>64</v>
      </c>
      <c r="B210" s="47" t="s">
        <v>192</v>
      </c>
      <c r="C210" s="52" t="s">
        <v>190</v>
      </c>
      <c r="D210" s="52">
        <v>32</v>
      </c>
      <c r="E210" s="111">
        <v>1297.72</v>
      </c>
    </row>
    <row r="211" spans="1:5" ht="13.5">
      <c r="A211" s="52" t="s">
        <v>65</v>
      </c>
      <c r="B211" s="47" t="s">
        <v>200</v>
      </c>
      <c r="C211" s="52" t="s">
        <v>185</v>
      </c>
      <c r="D211" s="52">
        <v>38</v>
      </c>
      <c r="E211" s="111">
        <v>1254.51</v>
      </c>
    </row>
    <row r="212" spans="1:5" ht="13.5">
      <c r="A212" s="52" t="s">
        <v>66</v>
      </c>
      <c r="B212" s="47" t="s">
        <v>111</v>
      </c>
      <c r="C212" s="52" t="s">
        <v>187</v>
      </c>
      <c r="D212" s="52">
        <v>38</v>
      </c>
      <c r="E212" s="111">
        <v>1246.87</v>
      </c>
    </row>
    <row r="213" spans="1:5" ht="13.5">
      <c r="A213" s="52" t="s">
        <v>67</v>
      </c>
      <c r="B213" s="47" t="s">
        <v>201</v>
      </c>
      <c r="C213" s="52" t="s">
        <v>190</v>
      </c>
      <c r="D213" s="52">
        <v>35</v>
      </c>
      <c r="E213" s="111">
        <v>1127.24</v>
      </c>
    </row>
    <row r="214" spans="1:5" ht="13.5">
      <c r="A214" s="52" t="s">
        <v>68</v>
      </c>
      <c r="B214" s="47" t="s">
        <v>196</v>
      </c>
      <c r="C214" s="52" t="s">
        <v>191</v>
      </c>
      <c r="D214" s="52">
        <v>33</v>
      </c>
      <c r="E214" s="111">
        <v>1099.35</v>
      </c>
    </row>
    <row r="215" spans="1:5" ht="13.5">
      <c r="A215" s="52" t="s">
        <v>69</v>
      </c>
      <c r="B215" s="47" t="s">
        <v>197</v>
      </c>
      <c r="C215" s="52" t="s">
        <v>185</v>
      </c>
      <c r="D215" s="52">
        <v>33</v>
      </c>
      <c r="E215" s="111">
        <v>1094.96</v>
      </c>
    </row>
    <row r="216" spans="1:5" ht="13.5">
      <c r="A216" s="52" t="s">
        <v>70</v>
      </c>
      <c r="B216" s="47" t="s">
        <v>154</v>
      </c>
      <c r="C216" s="52" t="s">
        <v>185</v>
      </c>
      <c r="D216" s="52">
        <v>30</v>
      </c>
      <c r="E216" s="111">
        <v>1094.74</v>
      </c>
    </row>
    <row r="217" spans="1:5" ht="13.5">
      <c r="A217" s="52" t="s">
        <v>71</v>
      </c>
      <c r="B217" s="47" t="s">
        <v>202</v>
      </c>
      <c r="C217" s="52" t="s">
        <v>185</v>
      </c>
      <c r="D217" s="52">
        <v>27</v>
      </c>
      <c r="E217" s="111">
        <v>1020.03</v>
      </c>
    </row>
    <row r="218" spans="1:5" ht="13.5">
      <c r="A218" s="52" t="s">
        <v>72</v>
      </c>
      <c r="B218" s="47" t="s">
        <v>112</v>
      </c>
      <c r="C218" s="52" t="s">
        <v>185</v>
      </c>
      <c r="D218" s="52">
        <v>26</v>
      </c>
      <c r="E218" s="111">
        <v>1002.09</v>
      </c>
    </row>
    <row r="219" spans="1:5" ht="13.5">
      <c r="A219" s="52" t="s">
        <v>73</v>
      </c>
      <c r="B219" s="47" t="s">
        <v>203</v>
      </c>
      <c r="C219" s="52" t="s">
        <v>185</v>
      </c>
      <c r="D219" s="52">
        <v>28</v>
      </c>
      <c r="E219" s="111">
        <v>911.84</v>
      </c>
    </row>
    <row r="220" spans="1:5" ht="13.5">
      <c r="A220" s="52" t="s">
        <v>74</v>
      </c>
      <c r="B220" s="47" t="s">
        <v>109</v>
      </c>
      <c r="C220" s="52" t="s">
        <v>188</v>
      </c>
      <c r="D220" s="52">
        <v>19</v>
      </c>
      <c r="E220" s="111">
        <v>798.75</v>
      </c>
    </row>
    <row r="221" spans="1:5" ht="13.5">
      <c r="A221" s="52" t="s">
        <v>75</v>
      </c>
      <c r="B221" s="47" t="s">
        <v>204</v>
      </c>
      <c r="C221" s="52" t="s">
        <v>188</v>
      </c>
      <c r="D221" s="52">
        <v>21</v>
      </c>
      <c r="E221" s="111">
        <v>681.22</v>
      </c>
    </row>
    <row r="222" spans="1:5" ht="13.5">
      <c r="A222" s="52" t="s">
        <v>76</v>
      </c>
      <c r="B222" s="47" t="s">
        <v>205</v>
      </c>
      <c r="C222" s="52" t="s">
        <v>190</v>
      </c>
      <c r="D222" s="52">
        <v>21</v>
      </c>
      <c r="E222" s="111">
        <v>625.33</v>
      </c>
    </row>
    <row r="223" spans="1:3" ht="13.5">
      <c r="A223" s="14"/>
      <c r="C223" s="37"/>
    </row>
    <row r="224" spans="1:5" ht="19.5">
      <c r="A224" s="172" t="s">
        <v>82</v>
      </c>
      <c r="B224" s="172"/>
      <c r="C224" s="172"/>
      <c r="D224" s="172"/>
      <c r="E224" s="172"/>
    </row>
    <row r="225" spans="1:5" ht="16.5">
      <c r="A225" s="2" t="s">
        <v>2</v>
      </c>
      <c r="B225" s="2" t="s">
        <v>1</v>
      </c>
      <c r="C225" s="2" t="s">
        <v>59</v>
      </c>
      <c r="D225" s="2" t="s">
        <v>25</v>
      </c>
      <c r="E225" s="32" t="s">
        <v>58</v>
      </c>
    </row>
    <row r="226" spans="1:5" ht="13.5">
      <c r="A226" s="116" t="s">
        <v>3</v>
      </c>
      <c r="B226" s="112" t="s">
        <v>167</v>
      </c>
      <c r="C226" s="110" t="s">
        <v>189</v>
      </c>
      <c r="D226" s="110">
        <v>60</v>
      </c>
      <c r="E226" s="113">
        <v>2768.98</v>
      </c>
    </row>
    <row r="227" spans="1:5" ht="13.5">
      <c r="A227" s="116" t="s">
        <v>17</v>
      </c>
      <c r="B227" s="112" t="s">
        <v>183</v>
      </c>
      <c r="C227" s="110" t="s">
        <v>185</v>
      </c>
      <c r="D227" s="110">
        <v>48</v>
      </c>
      <c r="E227" s="113">
        <v>2335.14</v>
      </c>
    </row>
    <row r="228" spans="1:5" ht="13.5">
      <c r="A228" s="116" t="s">
        <v>4</v>
      </c>
      <c r="B228" s="112" t="s">
        <v>195</v>
      </c>
      <c r="C228" s="110" t="s">
        <v>185</v>
      </c>
      <c r="D228" s="110">
        <v>52</v>
      </c>
      <c r="E228" s="113">
        <v>2243.09</v>
      </c>
    </row>
    <row r="229" spans="1:5" ht="13.5">
      <c r="A229" s="117" t="s">
        <v>5</v>
      </c>
      <c r="B229" s="47" t="s">
        <v>172</v>
      </c>
      <c r="C229" s="52" t="s">
        <v>189</v>
      </c>
      <c r="D229" s="52">
        <v>49</v>
      </c>
      <c r="E229" s="111">
        <v>2239.35</v>
      </c>
    </row>
    <row r="230" spans="1:5" ht="13.5">
      <c r="A230" s="117" t="s">
        <v>6</v>
      </c>
      <c r="B230" s="47" t="s">
        <v>179</v>
      </c>
      <c r="C230" s="52" t="s">
        <v>191</v>
      </c>
      <c r="D230" s="52">
        <v>52</v>
      </c>
      <c r="E230" s="111">
        <v>2176.39</v>
      </c>
    </row>
    <row r="231" spans="1:5" ht="13.5">
      <c r="A231" s="117" t="s">
        <v>8</v>
      </c>
      <c r="B231" s="47" t="s">
        <v>180</v>
      </c>
      <c r="C231" s="52" t="s">
        <v>185</v>
      </c>
      <c r="D231" s="52">
        <v>50</v>
      </c>
      <c r="E231" s="111">
        <v>1989.56</v>
      </c>
    </row>
    <row r="232" spans="1:5" ht="13.5">
      <c r="A232" s="117" t="s">
        <v>9</v>
      </c>
      <c r="B232" s="47" t="s">
        <v>206</v>
      </c>
      <c r="C232" s="52" t="s">
        <v>189</v>
      </c>
      <c r="D232" s="52">
        <v>43</v>
      </c>
      <c r="E232" s="111">
        <v>1956.27</v>
      </c>
    </row>
    <row r="233" spans="1:5" ht="13.5">
      <c r="A233" s="117" t="s">
        <v>10</v>
      </c>
      <c r="B233" s="47" t="s">
        <v>207</v>
      </c>
      <c r="C233" s="52" t="s">
        <v>191</v>
      </c>
      <c r="D233" s="52">
        <v>43</v>
      </c>
      <c r="E233" s="111">
        <v>1899.79</v>
      </c>
    </row>
    <row r="234" spans="1:5" ht="13.5">
      <c r="A234" s="117" t="s">
        <v>11</v>
      </c>
      <c r="B234" s="47" t="s">
        <v>184</v>
      </c>
      <c r="C234" s="52" t="s">
        <v>191</v>
      </c>
      <c r="D234" s="52">
        <v>45</v>
      </c>
      <c r="E234" s="111">
        <v>1803.42</v>
      </c>
    </row>
    <row r="235" spans="1:5" ht="13.5">
      <c r="A235" s="117" t="s">
        <v>12</v>
      </c>
      <c r="B235" s="47" t="s">
        <v>208</v>
      </c>
      <c r="C235" s="52" t="s">
        <v>185</v>
      </c>
      <c r="D235" s="52">
        <v>36</v>
      </c>
      <c r="E235" s="111">
        <v>1689.31</v>
      </c>
    </row>
    <row r="236" spans="1:5" ht="13.5">
      <c r="A236" s="117" t="s">
        <v>13</v>
      </c>
      <c r="B236" s="47" t="s">
        <v>194</v>
      </c>
      <c r="C236" s="52" t="s">
        <v>185</v>
      </c>
      <c r="D236" s="52">
        <v>42</v>
      </c>
      <c r="E236" s="111">
        <v>1575.02</v>
      </c>
    </row>
    <row r="237" spans="1:5" ht="13.5">
      <c r="A237" s="117" t="s">
        <v>21</v>
      </c>
      <c r="B237" s="47" t="s">
        <v>209</v>
      </c>
      <c r="C237" s="52" t="s">
        <v>185</v>
      </c>
      <c r="D237" s="52">
        <v>41</v>
      </c>
      <c r="E237" s="111">
        <v>1502.04</v>
      </c>
    </row>
    <row r="238" spans="1:5" ht="13.5">
      <c r="A238" s="117" t="s">
        <v>22</v>
      </c>
      <c r="B238" s="47" t="s">
        <v>210</v>
      </c>
      <c r="C238" s="52" t="s">
        <v>188</v>
      </c>
      <c r="D238" s="52">
        <v>41</v>
      </c>
      <c r="E238" s="111">
        <v>1495.05</v>
      </c>
    </row>
    <row r="239" spans="1:5" ht="13.5">
      <c r="A239" s="117" t="s">
        <v>23</v>
      </c>
      <c r="B239" s="47" t="s">
        <v>211</v>
      </c>
      <c r="C239" s="52" t="s">
        <v>185</v>
      </c>
      <c r="D239" s="52">
        <v>40</v>
      </c>
      <c r="E239" s="111">
        <v>1494.01</v>
      </c>
    </row>
    <row r="240" spans="1:5" ht="13.5">
      <c r="A240" s="117" t="s">
        <v>26</v>
      </c>
      <c r="B240" s="47" t="s">
        <v>212</v>
      </c>
      <c r="C240" s="52" t="s">
        <v>187</v>
      </c>
      <c r="D240" s="52">
        <v>39</v>
      </c>
      <c r="E240" s="111">
        <v>1418.15</v>
      </c>
    </row>
    <row r="241" spans="1:5" ht="13.5">
      <c r="A241" s="117" t="s">
        <v>27</v>
      </c>
      <c r="B241" s="47" t="s">
        <v>213</v>
      </c>
      <c r="C241" s="52" t="s">
        <v>190</v>
      </c>
      <c r="D241" s="52">
        <v>35</v>
      </c>
      <c r="E241" s="111">
        <v>1384.61</v>
      </c>
    </row>
    <row r="242" spans="1:5" ht="13.5">
      <c r="A242" s="117" t="s">
        <v>28</v>
      </c>
      <c r="B242" s="47" t="s">
        <v>214</v>
      </c>
      <c r="C242" s="52" t="s">
        <v>185</v>
      </c>
      <c r="D242" s="52">
        <v>38</v>
      </c>
      <c r="E242" s="111">
        <v>1364.1</v>
      </c>
    </row>
    <row r="243" spans="1:5" ht="13.5">
      <c r="A243" s="117" t="s">
        <v>29</v>
      </c>
      <c r="B243" s="47" t="s">
        <v>215</v>
      </c>
      <c r="C243" s="52" t="s">
        <v>190</v>
      </c>
      <c r="D243" s="52">
        <v>33</v>
      </c>
      <c r="E243" s="111">
        <v>1274.98</v>
      </c>
    </row>
    <row r="244" spans="1:5" ht="13.5">
      <c r="A244" s="117" t="s">
        <v>30</v>
      </c>
      <c r="B244" s="47" t="s">
        <v>216</v>
      </c>
      <c r="C244" s="52" t="s">
        <v>187</v>
      </c>
      <c r="D244" s="52">
        <v>36</v>
      </c>
      <c r="E244" s="111">
        <v>1265.52</v>
      </c>
    </row>
    <row r="245" spans="1:5" ht="13.5">
      <c r="A245" s="117" t="s">
        <v>31</v>
      </c>
      <c r="B245" s="47" t="s">
        <v>217</v>
      </c>
      <c r="C245" s="52" t="s">
        <v>189</v>
      </c>
      <c r="D245" s="52">
        <v>32</v>
      </c>
      <c r="E245" s="111">
        <v>1209.71</v>
      </c>
    </row>
    <row r="246" spans="1:5" ht="13.5">
      <c r="A246" s="117" t="s">
        <v>32</v>
      </c>
      <c r="B246" s="47" t="s">
        <v>218</v>
      </c>
      <c r="C246" s="52" t="s">
        <v>190</v>
      </c>
      <c r="D246" s="52">
        <v>33</v>
      </c>
      <c r="E246" s="111">
        <v>1203.46</v>
      </c>
    </row>
    <row r="247" spans="1:5" ht="13.5">
      <c r="A247" s="117" t="s">
        <v>33</v>
      </c>
      <c r="B247" s="47" t="s">
        <v>219</v>
      </c>
      <c r="C247" s="52" t="s">
        <v>191</v>
      </c>
      <c r="D247" s="52">
        <v>35</v>
      </c>
      <c r="E247" s="111">
        <v>1189.1</v>
      </c>
    </row>
    <row r="248" spans="1:5" ht="13.5">
      <c r="A248" s="117" t="s">
        <v>34</v>
      </c>
      <c r="B248" s="47" t="s">
        <v>220</v>
      </c>
      <c r="C248" s="52" t="s">
        <v>191</v>
      </c>
      <c r="D248" s="52">
        <v>34</v>
      </c>
      <c r="E248" s="111">
        <v>1177.24</v>
      </c>
    </row>
    <row r="249" spans="1:5" ht="13.5">
      <c r="A249" s="117" t="s">
        <v>35</v>
      </c>
      <c r="B249" s="47" t="s">
        <v>221</v>
      </c>
      <c r="C249" s="52" t="s">
        <v>185</v>
      </c>
      <c r="D249" s="52">
        <v>33</v>
      </c>
      <c r="E249" s="111">
        <v>1074.02</v>
      </c>
    </row>
    <row r="250" spans="1:5" ht="13.5">
      <c r="A250" s="117" t="s">
        <v>36</v>
      </c>
      <c r="B250" s="47" t="s">
        <v>222</v>
      </c>
      <c r="C250" s="52" t="s">
        <v>188</v>
      </c>
      <c r="D250" s="52">
        <v>27</v>
      </c>
      <c r="E250" s="111">
        <v>1051.77</v>
      </c>
    </row>
    <row r="251" spans="1:5" ht="13.5">
      <c r="A251" s="117" t="s">
        <v>37</v>
      </c>
      <c r="B251" s="47" t="s">
        <v>223</v>
      </c>
      <c r="C251" s="52" t="s">
        <v>187</v>
      </c>
      <c r="D251" s="52">
        <v>26</v>
      </c>
      <c r="E251" s="111">
        <v>1018.26</v>
      </c>
    </row>
    <row r="252" spans="1:5" ht="13.5">
      <c r="A252" s="117" t="s">
        <v>38</v>
      </c>
      <c r="B252" s="47" t="s">
        <v>224</v>
      </c>
      <c r="C252" s="52" t="s">
        <v>185</v>
      </c>
      <c r="D252" s="52">
        <v>29</v>
      </c>
      <c r="E252" s="111">
        <v>1015.59</v>
      </c>
    </row>
    <row r="253" spans="1:5" ht="13.5">
      <c r="A253" s="117" t="s">
        <v>39</v>
      </c>
      <c r="B253" s="47" t="s">
        <v>225</v>
      </c>
      <c r="C253" s="52" t="s">
        <v>187</v>
      </c>
      <c r="D253" s="52">
        <v>31</v>
      </c>
      <c r="E253" s="111">
        <v>1008.79</v>
      </c>
    </row>
    <row r="254" spans="1:5" ht="13.5">
      <c r="A254" s="117" t="s">
        <v>40</v>
      </c>
      <c r="B254" s="47" t="s">
        <v>226</v>
      </c>
      <c r="C254" s="52" t="s">
        <v>187</v>
      </c>
      <c r="D254" s="52">
        <v>30</v>
      </c>
      <c r="E254" s="111">
        <v>1008.28</v>
      </c>
    </row>
    <row r="255" spans="1:5" ht="13.5">
      <c r="A255" s="117" t="s">
        <v>41</v>
      </c>
      <c r="B255" s="47" t="s">
        <v>227</v>
      </c>
      <c r="C255" s="52" t="s">
        <v>187</v>
      </c>
      <c r="D255" s="52">
        <v>27</v>
      </c>
      <c r="E255" s="111">
        <v>892.98</v>
      </c>
    </row>
    <row r="256" spans="1:5" ht="13.5">
      <c r="A256" s="117" t="s">
        <v>42</v>
      </c>
      <c r="B256" s="47" t="s">
        <v>228</v>
      </c>
      <c r="C256" s="52" t="s">
        <v>189</v>
      </c>
      <c r="D256" s="52">
        <v>27</v>
      </c>
      <c r="E256" s="111">
        <v>880.08</v>
      </c>
    </row>
    <row r="257" spans="1:5" ht="13.5">
      <c r="A257" s="117" t="s">
        <v>43</v>
      </c>
      <c r="B257" s="47" t="s">
        <v>229</v>
      </c>
      <c r="C257" s="52" t="s">
        <v>185</v>
      </c>
      <c r="D257" s="52">
        <v>22</v>
      </c>
      <c r="E257" s="111">
        <v>803.37</v>
      </c>
    </row>
    <row r="258" spans="1:5" ht="13.5">
      <c r="A258" s="117" t="s">
        <v>44</v>
      </c>
      <c r="B258" s="47" t="s">
        <v>230</v>
      </c>
      <c r="C258" s="52" t="s">
        <v>191</v>
      </c>
      <c r="D258" s="52">
        <v>20</v>
      </c>
      <c r="E258" s="111">
        <v>787.96</v>
      </c>
    </row>
    <row r="259" spans="1:5" ht="13.5">
      <c r="A259" s="117" t="s">
        <v>60</v>
      </c>
      <c r="B259" s="47" t="s">
        <v>231</v>
      </c>
      <c r="C259" s="52" t="s">
        <v>188</v>
      </c>
      <c r="D259" s="52">
        <v>24</v>
      </c>
      <c r="E259" s="111">
        <v>781.79</v>
      </c>
    </row>
    <row r="260" spans="1:5" ht="13.5">
      <c r="A260" s="117" t="s">
        <v>61</v>
      </c>
      <c r="B260" s="47" t="s">
        <v>232</v>
      </c>
      <c r="C260" s="52" t="s">
        <v>185</v>
      </c>
      <c r="D260" s="52">
        <v>25</v>
      </c>
      <c r="E260" s="111">
        <v>779.86</v>
      </c>
    </row>
    <row r="261" spans="1:5" ht="13.5">
      <c r="A261" s="117" t="s">
        <v>62</v>
      </c>
      <c r="B261" s="47" t="s">
        <v>233</v>
      </c>
      <c r="C261" s="52" t="s">
        <v>189</v>
      </c>
      <c r="D261" s="52">
        <v>24</v>
      </c>
      <c r="E261" s="111">
        <v>695.99</v>
      </c>
    </row>
    <row r="262" spans="1:5" ht="13.5">
      <c r="A262" s="117" t="s">
        <v>63</v>
      </c>
      <c r="B262" s="47" t="s">
        <v>234</v>
      </c>
      <c r="C262" s="52" t="s">
        <v>187</v>
      </c>
      <c r="D262" s="52">
        <v>22</v>
      </c>
      <c r="E262" s="111">
        <v>661.02</v>
      </c>
    </row>
    <row r="263" spans="1:5" ht="13.5">
      <c r="A263" s="117" t="s">
        <v>64</v>
      </c>
      <c r="B263" s="47" t="s">
        <v>235</v>
      </c>
      <c r="C263" s="52" t="s">
        <v>185</v>
      </c>
      <c r="D263" s="52">
        <v>17</v>
      </c>
      <c r="E263" s="111">
        <v>525.44</v>
      </c>
    </row>
    <row r="264" spans="1:5" ht="13.5">
      <c r="A264" s="117" t="s">
        <v>65</v>
      </c>
      <c r="B264" s="47" t="s">
        <v>236</v>
      </c>
      <c r="C264" s="52" t="s">
        <v>185</v>
      </c>
      <c r="D264" s="52">
        <v>19</v>
      </c>
      <c r="E264" s="111">
        <v>486.98</v>
      </c>
    </row>
    <row r="265" spans="1:5" ht="13.5">
      <c r="A265" s="117" t="s">
        <v>66</v>
      </c>
      <c r="B265" s="47" t="s">
        <v>237</v>
      </c>
      <c r="C265" s="52" t="s">
        <v>185</v>
      </c>
      <c r="D265" s="52">
        <v>16</v>
      </c>
      <c r="E265" s="111">
        <v>455.43</v>
      </c>
    </row>
    <row r="266" spans="1:5" ht="13.5">
      <c r="A266" s="117" t="s">
        <v>67</v>
      </c>
      <c r="B266" s="47" t="s">
        <v>238</v>
      </c>
      <c r="C266" s="52" t="s">
        <v>187</v>
      </c>
      <c r="D266" s="52">
        <v>12</v>
      </c>
      <c r="E266" s="111">
        <v>426.67</v>
      </c>
    </row>
    <row r="267" spans="1:5" ht="13.5">
      <c r="A267" s="117" t="s">
        <v>68</v>
      </c>
      <c r="B267" s="47" t="s">
        <v>239</v>
      </c>
      <c r="C267" s="52" t="s">
        <v>185</v>
      </c>
      <c r="D267" s="52">
        <v>8</v>
      </c>
      <c r="E267" s="111">
        <v>172.85</v>
      </c>
    </row>
    <row r="268" spans="1:5" ht="13.5">
      <c r="A268" s="117" t="s">
        <v>69</v>
      </c>
      <c r="B268" s="47" t="s">
        <v>240</v>
      </c>
      <c r="C268" s="52" t="s">
        <v>188</v>
      </c>
      <c r="D268" s="52">
        <v>6</v>
      </c>
      <c r="E268" s="111">
        <v>142.55</v>
      </c>
    </row>
    <row r="269" spans="1:5" ht="13.5">
      <c r="A269" s="117" t="s">
        <v>70</v>
      </c>
      <c r="B269" s="47" t="s">
        <v>241</v>
      </c>
      <c r="C269" s="52" t="s">
        <v>185</v>
      </c>
      <c r="D269" s="52">
        <v>4</v>
      </c>
      <c r="E269" s="111">
        <v>87.31</v>
      </c>
    </row>
    <row r="270" spans="1:5" ht="13.5">
      <c r="A270" s="117" t="s">
        <v>71</v>
      </c>
      <c r="B270" s="47" t="s">
        <v>242</v>
      </c>
      <c r="C270" s="52" t="s">
        <v>189</v>
      </c>
      <c r="D270" s="52">
        <v>2</v>
      </c>
      <c r="E270" s="111">
        <v>69.67</v>
      </c>
    </row>
    <row r="271" spans="1:5" ht="13.5">
      <c r="A271" s="117" t="s">
        <v>72</v>
      </c>
      <c r="B271" s="47" t="s">
        <v>243</v>
      </c>
      <c r="C271" s="52" t="s">
        <v>187</v>
      </c>
      <c r="D271" s="52">
        <v>1</v>
      </c>
      <c r="E271" s="111">
        <v>34.65</v>
      </c>
    </row>
    <row r="272" spans="1:5" ht="13.5">
      <c r="A272" s="117" t="s">
        <v>73</v>
      </c>
      <c r="B272" s="47" t="s">
        <v>244</v>
      </c>
      <c r="C272" s="52" t="s">
        <v>187</v>
      </c>
      <c r="D272" s="52">
        <v>0</v>
      </c>
      <c r="E272" s="111">
        <v>0</v>
      </c>
    </row>
    <row r="273" spans="1:5" ht="13.5">
      <c r="A273" s="117" t="s">
        <v>74</v>
      </c>
      <c r="B273" s="47" t="s">
        <v>245</v>
      </c>
      <c r="C273" s="52" t="s">
        <v>185</v>
      </c>
      <c r="D273" s="52">
        <v>0</v>
      </c>
      <c r="E273" s="111">
        <v>0</v>
      </c>
    </row>
    <row r="274" spans="1:5" ht="13.5">
      <c r="A274" s="14"/>
      <c r="B274" s="13"/>
      <c r="C274" s="37"/>
      <c r="D274" s="14"/>
      <c r="E274" s="15"/>
    </row>
    <row r="275" spans="1:5" ht="19.5">
      <c r="A275" s="172" t="s">
        <v>83</v>
      </c>
      <c r="B275" s="172"/>
      <c r="C275" s="172"/>
      <c r="D275" s="172"/>
      <c r="E275" s="172"/>
    </row>
    <row r="276" spans="1:5" ht="16.5">
      <c r="A276" s="2" t="s">
        <v>2</v>
      </c>
      <c r="B276" s="2" t="s">
        <v>1</v>
      </c>
      <c r="C276" s="2" t="s">
        <v>59</v>
      </c>
      <c r="D276" s="2" t="s">
        <v>25</v>
      </c>
      <c r="E276" s="32" t="s">
        <v>58</v>
      </c>
    </row>
    <row r="277" spans="1:5" ht="13.5">
      <c r="A277" s="116" t="s">
        <v>3</v>
      </c>
      <c r="B277" s="112" t="s">
        <v>160</v>
      </c>
      <c r="C277" s="110" t="s">
        <v>186</v>
      </c>
      <c r="D277" s="110">
        <v>49</v>
      </c>
      <c r="E277" s="113">
        <v>2355.82</v>
      </c>
    </row>
    <row r="278" spans="1:5" ht="13.5">
      <c r="A278" s="116" t="s">
        <v>17</v>
      </c>
      <c r="B278" s="112" t="s">
        <v>162</v>
      </c>
      <c r="C278" s="110" t="s">
        <v>298</v>
      </c>
      <c r="D278" s="110">
        <v>49</v>
      </c>
      <c r="E278" s="113">
        <v>2233.82</v>
      </c>
    </row>
    <row r="279" spans="1:5" ht="13.5">
      <c r="A279" s="116" t="s">
        <v>4</v>
      </c>
      <c r="B279" s="112" t="s">
        <v>161</v>
      </c>
      <c r="C279" s="110" t="s">
        <v>186</v>
      </c>
      <c r="D279" s="110">
        <v>48</v>
      </c>
      <c r="E279" s="113">
        <v>2201.38</v>
      </c>
    </row>
    <row r="280" spans="1:5" ht="13.5">
      <c r="A280" s="117" t="s">
        <v>5</v>
      </c>
      <c r="B280" s="47" t="s">
        <v>163</v>
      </c>
      <c r="C280" s="52" t="s">
        <v>186</v>
      </c>
      <c r="D280" s="52">
        <v>47</v>
      </c>
      <c r="E280" s="111">
        <v>2179.88</v>
      </c>
    </row>
    <row r="281" spans="1:5" ht="13.5">
      <c r="A281" s="117" t="s">
        <v>6</v>
      </c>
      <c r="B281" s="47" t="s">
        <v>169</v>
      </c>
      <c r="C281" s="52" t="s">
        <v>186</v>
      </c>
      <c r="D281" s="52">
        <v>47</v>
      </c>
      <c r="E281" s="111">
        <v>2116.54</v>
      </c>
    </row>
    <row r="282" spans="1:5" ht="13.5">
      <c r="A282" s="117" t="s">
        <v>8</v>
      </c>
      <c r="B282" s="47" t="s">
        <v>168</v>
      </c>
      <c r="C282" s="52" t="s">
        <v>186</v>
      </c>
      <c r="D282" s="52">
        <v>43</v>
      </c>
      <c r="E282" s="111">
        <v>1836.78</v>
      </c>
    </row>
    <row r="283" spans="1:5" ht="13.5">
      <c r="A283" s="117" t="s">
        <v>9</v>
      </c>
      <c r="B283" s="47" t="s">
        <v>174</v>
      </c>
      <c r="C283" s="52" t="s">
        <v>185</v>
      </c>
      <c r="D283" s="52">
        <v>38</v>
      </c>
      <c r="E283" s="111">
        <v>1647.46</v>
      </c>
    </row>
    <row r="284" spans="1:5" ht="13.5">
      <c r="A284" s="117" t="s">
        <v>10</v>
      </c>
      <c r="B284" s="47" t="s">
        <v>175</v>
      </c>
      <c r="C284" s="52" t="s">
        <v>298</v>
      </c>
      <c r="D284" s="52">
        <v>36</v>
      </c>
      <c r="E284" s="111">
        <v>1537.31</v>
      </c>
    </row>
    <row r="285" spans="1:5" ht="13.5">
      <c r="A285" s="117" t="s">
        <v>11</v>
      </c>
      <c r="B285" s="47" t="s">
        <v>182</v>
      </c>
      <c r="C285" s="52" t="s">
        <v>186</v>
      </c>
      <c r="D285" s="52">
        <v>37</v>
      </c>
      <c r="E285" s="111">
        <v>1528.46</v>
      </c>
    </row>
    <row r="286" spans="1:5" ht="13.5">
      <c r="A286" s="117" t="s">
        <v>12</v>
      </c>
      <c r="B286" s="47" t="s">
        <v>177</v>
      </c>
      <c r="C286" s="52" t="s">
        <v>186</v>
      </c>
      <c r="D286" s="52">
        <v>37</v>
      </c>
      <c r="E286" s="111">
        <v>1489.86</v>
      </c>
    </row>
    <row r="287" spans="1:5" ht="13.5">
      <c r="A287" s="117" t="s">
        <v>13</v>
      </c>
      <c r="B287" s="47" t="s">
        <v>246</v>
      </c>
      <c r="C287" s="52" t="s">
        <v>186</v>
      </c>
      <c r="D287" s="52">
        <v>31</v>
      </c>
      <c r="E287" s="111">
        <v>1289.46</v>
      </c>
    </row>
    <row r="288" spans="1:5" ht="13.5">
      <c r="A288" s="117" t="s">
        <v>21</v>
      </c>
      <c r="B288" s="47" t="s">
        <v>247</v>
      </c>
      <c r="C288" s="52" t="s">
        <v>186</v>
      </c>
      <c r="D288" s="52">
        <v>34</v>
      </c>
      <c r="E288" s="111">
        <v>1278.99</v>
      </c>
    </row>
    <row r="289" spans="1:5" ht="13.5">
      <c r="A289" s="117" t="s">
        <v>22</v>
      </c>
      <c r="B289" s="47" t="s">
        <v>248</v>
      </c>
      <c r="C289" s="52" t="s">
        <v>186</v>
      </c>
      <c r="D289" s="52">
        <v>34</v>
      </c>
      <c r="E289" s="111">
        <v>1270.46</v>
      </c>
    </row>
    <row r="290" spans="1:5" ht="13.5">
      <c r="A290" s="117" t="s">
        <v>23</v>
      </c>
      <c r="B290" s="47" t="s">
        <v>249</v>
      </c>
      <c r="C290" s="52" t="s">
        <v>298</v>
      </c>
      <c r="D290" s="52">
        <v>33</v>
      </c>
      <c r="E290" s="111">
        <v>1204</v>
      </c>
    </row>
    <row r="291" spans="1:5" ht="13.5">
      <c r="A291" s="117" t="s">
        <v>26</v>
      </c>
      <c r="B291" s="47" t="s">
        <v>250</v>
      </c>
      <c r="C291" s="52" t="s">
        <v>186</v>
      </c>
      <c r="D291" s="52">
        <v>32</v>
      </c>
      <c r="E291" s="111">
        <v>1165.52</v>
      </c>
    </row>
    <row r="292" spans="1:5" ht="13.5">
      <c r="A292" s="117" t="s">
        <v>27</v>
      </c>
      <c r="B292" s="47" t="s">
        <v>251</v>
      </c>
      <c r="C292" s="52" t="s">
        <v>189</v>
      </c>
      <c r="D292" s="52">
        <v>26</v>
      </c>
      <c r="E292" s="111">
        <v>1143.94</v>
      </c>
    </row>
    <row r="293" spans="1:5" ht="13.5">
      <c r="A293" s="117" t="s">
        <v>28</v>
      </c>
      <c r="B293" s="47" t="s">
        <v>198</v>
      </c>
      <c r="C293" s="52" t="s">
        <v>189</v>
      </c>
      <c r="D293" s="52">
        <v>27</v>
      </c>
      <c r="E293" s="111">
        <v>991.45</v>
      </c>
    </row>
    <row r="294" spans="1:5" ht="13.5">
      <c r="A294" s="117" t="s">
        <v>29</v>
      </c>
      <c r="B294" s="47" t="s">
        <v>252</v>
      </c>
      <c r="C294" s="52" t="s">
        <v>186</v>
      </c>
      <c r="D294" s="52">
        <v>26</v>
      </c>
      <c r="E294" s="111">
        <v>934.21</v>
      </c>
    </row>
    <row r="295" spans="1:5" ht="13.5">
      <c r="A295" s="117" t="s">
        <v>30</v>
      </c>
      <c r="B295" s="47" t="s">
        <v>253</v>
      </c>
      <c r="C295" s="52" t="s">
        <v>186</v>
      </c>
      <c r="D295" s="52">
        <v>24</v>
      </c>
      <c r="E295" s="111">
        <v>891.68</v>
      </c>
    </row>
    <row r="296" spans="1:5" ht="13.5">
      <c r="A296" s="117" t="s">
        <v>31</v>
      </c>
      <c r="B296" s="47" t="s">
        <v>254</v>
      </c>
      <c r="C296" s="52" t="s">
        <v>185</v>
      </c>
      <c r="D296" s="52">
        <v>21</v>
      </c>
      <c r="E296" s="111">
        <v>824.02</v>
      </c>
    </row>
    <row r="297" spans="1:5" ht="13.5">
      <c r="A297" s="117" t="s">
        <v>32</v>
      </c>
      <c r="B297" s="47" t="s">
        <v>255</v>
      </c>
      <c r="C297" s="52" t="s">
        <v>186</v>
      </c>
      <c r="D297" s="52">
        <v>20</v>
      </c>
      <c r="E297" s="111">
        <v>759.78</v>
      </c>
    </row>
    <row r="298" spans="1:5" ht="13.5">
      <c r="A298" s="117" t="s">
        <v>33</v>
      </c>
      <c r="B298" s="47" t="s">
        <v>256</v>
      </c>
      <c r="C298" s="52" t="s">
        <v>189</v>
      </c>
      <c r="D298" s="52">
        <v>21</v>
      </c>
      <c r="E298" s="111">
        <v>747.19</v>
      </c>
    </row>
    <row r="299" spans="1:5" ht="13.5">
      <c r="A299" s="117" t="s">
        <v>34</v>
      </c>
      <c r="B299" s="47" t="s">
        <v>257</v>
      </c>
      <c r="C299" s="52" t="s">
        <v>186</v>
      </c>
      <c r="D299" s="52">
        <v>20</v>
      </c>
      <c r="E299" s="111">
        <v>722.16</v>
      </c>
    </row>
    <row r="300" spans="1:5" ht="13.5">
      <c r="A300" s="117" t="s">
        <v>35</v>
      </c>
      <c r="B300" s="47" t="s">
        <v>258</v>
      </c>
      <c r="C300" s="52" t="s">
        <v>298</v>
      </c>
      <c r="D300" s="52">
        <v>22</v>
      </c>
      <c r="E300" s="111">
        <v>701.58</v>
      </c>
    </row>
    <row r="301" spans="1:5" ht="13.5">
      <c r="A301" s="117" t="s">
        <v>36</v>
      </c>
      <c r="B301" s="47" t="s">
        <v>259</v>
      </c>
      <c r="C301" s="52" t="s">
        <v>186</v>
      </c>
      <c r="D301" s="52">
        <v>18</v>
      </c>
      <c r="E301" s="111">
        <v>670.29</v>
      </c>
    </row>
    <row r="302" spans="1:5" ht="13.5">
      <c r="A302" s="117" t="s">
        <v>37</v>
      </c>
      <c r="B302" s="47" t="s">
        <v>260</v>
      </c>
      <c r="C302" s="52" t="s">
        <v>186</v>
      </c>
      <c r="D302" s="52">
        <v>19</v>
      </c>
      <c r="E302" s="111">
        <v>664.45</v>
      </c>
    </row>
    <row r="303" spans="1:5" ht="13.5">
      <c r="A303" s="117" t="s">
        <v>38</v>
      </c>
      <c r="B303" s="47" t="s">
        <v>261</v>
      </c>
      <c r="C303" s="52" t="s">
        <v>186</v>
      </c>
      <c r="D303" s="52">
        <v>19</v>
      </c>
      <c r="E303" s="111">
        <v>660.17</v>
      </c>
    </row>
    <row r="304" spans="1:5" ht="13.5">
      <c r="A304" s="117" t="s">
        <v>39</v>
      </c>
      <c r="B304" s="47" t="s">
        <v>262</v>
      </c>
      <c r="C304" s="52" t="s">
        <v>185</v>
      </c>
      <c r="D304" s="52">
        <v>21</v>
      </c>
      <c r="E304" s="111">
        <v>632</v>
      </c>
    </row>
    <row r="305" spans="1:5" ht="13.5">
      <c r="A305" s="117" t="s">
        <v>40</v>
      </c>
      <c r="B305" s="47" t="s">
        <v>263</v>
      </c>
      <c r="C305" s="52" t="s">
        <v>298</v>
      </c>
      <c r="D305" s="52">
        <v>18</v>
      </c>
      <c r="E305" s="111">
        <v>601.91</v>
      </c>
    </row>
    <row r="306" spans="1:5" ht="13.5">
      <c r="A306" s="117" t="s">
        <v>41</v>
      </c>
      <c r="B306" s="47" t="s">
        <v>264</v>
      </c>
      <c r="C306" s="52" t="s">
        <v>186</v>
      </c>
      <c r="D306" s="52">
        <v>17</v>
      </c>
      <c r="E306" s="111">
        <v>595.1</v>
      </c>
    </row>
    <row r="307" spans="1:5" ht="13.5">
      <c r="A307" s="117" t="s">
        <v>42</v>
      </c>
      <c r="B307" s="47" t="s">
        <v>265</v>
      </c>
      <c r="C307" s="52" t="s">
        <v>185</v>
      </c>
      <c r="D307" s="52">
        <v>20</v>
      </c>
      <c r="E307" s="111">
        <v>592.68</v>
      </c>
    </row>
    <row r="308" spans="1:5" ht="13.5">
      <c r="A308" s="117" t="s">
        <v>43</v>
      </c>
      <c r="B308" s="47" t="s">
        <v>266</v>
      </c>
      <c r="C308" s="52" t="s">
        <v>186</v>
      </c>
      <c r="D308" s="52">
        <v>15</v>
      </c>
      <c r="E308" s="111">
        <v>577.89</v>
      </c>
    </row>
    <row r="309" spans="1:5" ht="13.5">
      <c r="A309" s="117" t="s">
        <v>44</v>
      </c>
      <c r="B309" s="47" t="s">
        <v>267</v>
      </c>
      <c r="C309" s="52" t="s">
        <v>298</v>
      </c>
      <c r="D309" s="52">
        <v>19</v>
      </c>
      <c r="E309" s="111">
        <v>561.44</v>
      </c>
    </row>
    <row r="310" spans="1:5" ht="13.5">
      <c r="A310" s="52" t="s">
        <v>60</v>
      </c>
      <c r="B310" s="47" t="s">
        <v>268</v>
      </c>
      <c r="C310" s="52" t="s">
        <v>187</v>
      </c>
      <c r="D310" s="52">
        <v>15</v>
      </c>
      <c r="E310" s="111">
        <v>421.84</v>
      </c>
    </row>
    <row r="311" spans="1:5" ht="13.5">
      <c r="A311" s="52" t="s">
        <v>61</v>
      </c>
      <c r="B311" s="47" t="s">
        <v>269</v>
      </c>
      <c r="C311" s="52" t="s">
        <v>185</v>
      </c>
      <c r="D311" s="52">
        <v>15</v>
      </c>
      <c r="E311" s="111">
        <v>419.94</v>
      </c>
    </row>
    <row r="312" spans="1:5" ht="13.5">
      <c r="A312" s="52" t="s">
        <v>62</v>
      </c>
      <c r="B312" s="47" t="s">
        <v>270</v>
      </c>
      <c r="C312" s="52" t="s">
        <v>185</v>
      </c>
      <c r="D312" s="52">
        <v>16</v>
      </c>
      <c r="E312" s="111">
        <v>415.88</v>
      </c>
    </row>
    <row r="313" spans="1:5" ht="13.5">
      <c r="A313" s="52" t="s">
        <v>63</v>
      </c>
      <c r="B313" s="47" t="s">
        <v>271</v>
      </c>
      <c r="C313" s="52" t="s">
        <v>187</v>
      </c>
      <c r="D313" s="52">
        <v>15</v>
      </c>
      <c r="E313" s="111">
        <v>399.36</v>
      </c>
    </row>
    <row r="314" spans="1:5" ht="13.5">
      <c r="A314" s="52" t="s">
        <v>64</v>
      </c>
      <c r="B314" s="47" t="s">
        <v>272</v>
      </c>
      <c r="C314" s="52" t="s">
        <v>186</v>
      </c>
      <c r="D314" s="52">
        <v>12</v>
      </c>
      <c r="E314" s="111">
        <v>396.03</v>
      </c>
    </row>
    <row r="315" spans="1:5" ht="13.5">
      <c r="A315" s="52" t="s">
        <v>65</v>
      </c>
      <c r="B315" s="47" t="s">
        <v>273</v>
      </c>
      <c r="C315" s="52" t="s">
        <v>187</v>
      </c>
      <c r="D315" s="52">
        <v>14</v>
      </c>
      <c r="E315" s="111">
        <v>369.67</v>
      </c>
    </row>
    <row r="316" spans="1:5" ht="13.5">
      <c r="A316" s="52" t="s">
        <v>66</v>
      </c>
      <c r="B316" s="47" t="s">
        <v>274</v>
      </c>
      <c r="C316" s="52" t="s">
        <v>298</v>
      </c>
      <c r="D316" s="52">
        <v>11</v>
      </c>
      <c r="E316" s="111">
        <v>280.27</v>
      </c>
    </row>
    <row r="317" spans="1:5" ht="13.5">
      <c r="A317" s="52" t="s">
        <v>67</v>
      </c>
      <c r="B317" s="47" t="s">
        <v>275</v>
      </c>
      <c r="C317" s="52" t="s">
        <v>185</v>
      </c>
      <c r="D317" s="52">
        <v>10</v>
      </c>
      <c r="E317" s="111">
        <v>272.82</v>
      </c>
    </row>
    <row r="318" spans="1:5" ht="13.5">
      <c r="A318" s="52" t="s">
        <v>68</v>
      </c>
      <c r="B318" s="47" t="s">
        <v>276</v>
      </c>
      <c r="C318" s="52" t="s">
        <v>185</v>
      </c>
      <c r="D318" s="52">
        <v>10</v>
      </c>
      <c r="E318" s="111">
        <v>247.27</v>
      </c>
    </row>
    <row r="319" spans="1:5" ht="13.5">
      <c r="A319" s="52" t="s">
        <v>69</v>
      </c>
      <c r="B319" s="47" t="s">
        <v>277</v>
      </c>
      <c r="C319" s="52" t="s">
        <v>187</v>
      </c>
      <c r="D319" s="52">
        <v>5</v>
      </c>
      <c r="E319" s="111">
        <v>226.12</v>
      </c>
    </row>
    <row r="320" spans="1:5" ht="13.5">
      <c r="A320" s="52" t="s">
        <v>70</v>
      </c>
      <c r="B320" s="47" t="s">
        <v>278</v>
      </c>
      <c r="C320" s="52" t="s">
        <v>186</v>
      </c>
      <c r="D320" s="52">
        <v>6</v>
      </c>
      <c r="E320" s="111">
        <v>168.64</v>
      </c>
    </row>
    <row r="321" spans="1:5" ht="13.5">
      <c r="A321" s="52" t="s">
        <v>71</v>
      </c>
      <c r="B321" s="47" t="s">
        <v>279</v>
      </c>
      <c r="C321" s="52" t="s">
        <v>186</v>
      </c>
      <c r="D321" s="52">
        <v>5</v>
      </c>
      <c r="E321" s="111">
        <v>166.24</v>
      </c>
    </row>
    <row r="322" spans="1:5" ht="13.5">
      <c r="A322" s="52" t="s">
        <v>72</v>
      </c>
      <c r="B322" s="47" t="s">
        <v>280</v>
      </c>
      <c r="C322" s="52" t="s">
        <v>190</v>
      </c>
      <c r="D322" s="52">
        <v>5</v>
      </c>
      <c r="E322" s="111">
        <v>120.76</v>
      </c>
    </row>
    <row r="323" spans="1:5" ht="13.5">
      <c r="A323" s="52" t="s">
        <v>73</v>
      </c>
      <c r="B323" s="47" t="s">
        <v>281</v>
      </c>
      <c r="C323" s="52" t="s">
        <v>187</v>
      </c>
      <c r="D323" s="52">
        <v>4</v>
      </c>
      <c r="E323" s="111">
        <v>103.65</v>
      </c>
    </row>
    <row r="324" spans="1:5" ht="13.5">
      <c r="A324" s="52" t="s">
        <v>74</v>
      </c>
      <c r="B324" s="47" t="s">
        <v>282</v>
      </c>
      <c r="C324" s="52" t="s">
        <v>186</v>
      </c>
      <c r="D324" s="52">
        <v>2</v>
      </c>
      <c r="E324" s="111">
        <v>103.55</v>
      </c>
    </row>
    <row r="325" spans="1:5" ht="13.5">
      <c r="A325" s="52" t="s">
        <v>75</v>
      </c>
      <c r="B325" s="47" t="s">
        <v>283</v>
      </c>
      <c r="C325" s="52" t="s">
        <v>190</v>
      </c>
      <c r="D325" s="52">
        <v>3</v>
      </c>
      <c r="E325" s="111">
        <v>92.73</v>
      </c>
    </row>
    <row r="326" spans="1:5" ht="13.5">
      <c r="A326" s="52" t="s">
        <v>76</v>
      </c>
      <c r="B326" s="47" t="s">
        <v>284</v>
      </c>
      <c r="C326" s="52" t="s">
        <v>186</v>
      </c>
      <c r="D326" s="52">
        <v>4</v>
      </c>
      <c r="E326" s="111">
        <v>74.4</v>
      </c>
    </row>
    <row r="327" spans="1:5" ht="13.5">
      <c r="A327" s="52" t="s">
        <v>77</v>
      </c>
      <c r="B327" s="47" t="s">
        <v>285</v>
      </c>
      <c r="C327" s="52" t="s">
        <v>186</v>
      </c>
      <c r="D327" s="52">
        <v>4</v>
      </c>
      <c r="E327" s="111">
        <v>72.15</v>
      </c>
    </row>
    <row r="328" spans="1:5" ht="13.5">
      <c r="A328" s="52" t="s">
        <v>78</v>
      </c>
      <c r="B328" s="47" t="s">
        <v>286</v>
      </c>
      <c r="C328" s="52" t="s">
        <v>189</v>
      </c>
      <c r="D328" s="52">
        <v>3</v>
      </c>
      <c r="E328" s="111">
        <v>71.47</v>
      </c>
    </row>
    <row r="329" spans="1:5" ht="13.5">
      <c r="A329" s="52" t="s">
        <v>79</v>
      </c>
      <c r="B329" s="47" t="s">
        <v>287</v>
      </c>
      <c r="C329" s="52" t="s">
        <v>186</v>
      </c>
      <c r="D329" s="52">
        <v>4</v>
      </c>
      <c r="E329" s="111">
        <v>71</v>
      </c>
    </row>
    <row r="330" spans="1:5" ht="13.5">
      <c r="A330" s="52" t="s">
        <v>299</v>
      </c>
      <c r="B330" s="47" t="s">
        <v>288</v>
      </c>
      <c r="C330" s="52" t="s">
        <v>188</v>
      </c>
      <c r="D330" s="52">
        <v>2</v>
      </c>
      <c r="E330" s="111">
        <v>70.23</v>
      </c>
    </row>
    <row r="331" spans="1:5" ht="13.5">
      <c r="A331" s="52" t="s">
        <v>300</v>
      </c>
      <c r="B331" s="47" t="s">
        <v>289</v>
      </c>
      <c r="C331" s="52" t="s">
        <v>186</v>
      </c>
      <c r="D331" s="52">
        <v>1</v>
      </c>
      <c r="E331" s="111">
        <v>51.12</v>
      </c>
    </row>
    <row r="332" spans="1:5" ht="13.5">
      <c r="A332" s="52" t="s">
        <v>301</v>
      </c>
      <c r="B332" s="47" t="s">
        <v>290</v>
      </c>
      <c r="C332" s="52" t="s">
        <v>185</v>
      </c>
      <c r="D332" s="52">
        <v>3</v>
      </c>
      <c r="E332" s="111">
        <v>49.73</v>
      </c>
    </row>
    <row r="333" spans="1:5" ht="13.5">
      <c r="A333" s="52" t="s">
        <v>302</v>
      </c>
      <c r="B333" s="47" t="s">
        <v>291</v>
      </c>
      <c r="C333" s="52" t="s">
        <v>186</v>
      </c>
      <c r="D333" s="52">
        <v>1</v>
      </c>
      <c r="E333" s="111">
        <v>17.87</v>
      </c>
    </row>
    <row r="334" spans="1:5" ht="13.5">
      <c r="A334" s="52" t="s">
        <v>303</v>
      </c>
      <c r="B334" s="47" t="s">
        <v>292</v>
      </c>
      <c r="C334" s="52" t="s">
        <v>298</v>
      </c>
      <c r="D334" s="52">
        <v>1</v>
      </c>
      <c r="E334" s="111">
        <v>17.8</v>
      </c>
    </row>
    <row r="335" spans="1:5" ht="13.5">
      <c r="A335" s="52" t="s">
        <v>304</v>
      </c>
      <c r="B335" s="47" t="s">
        <v>293</v>
      </c>
      <c r="C335" s="52" t="s">
        <v>188</v>
      </c>
      <c r="D335" s="52">
        <v>1</v>
      </c>
      <c r="E335" s="111">
        <v>16.2</v>
      </c>
    </row>
    <row r="336" spans="1:5" ht="13.5">
      <c r="A336" s="52" t="s">
        <v>305</v>
      </c>
      <c r="B336" s="47" t="s">
        <v>294</v>
      </c>
      <c r="C336" s="52" t="s">
        <v>189</v>
      </c>
      <c r="D336" s="52">
        <v>1</v>
      </c>
      <c r="E336" s="111">
        <v>16.19</v>
      </c>
    </row>
    <row r="337" spans="1:5" ht="13.5">
      <c r="A337" s="52" t="s">
        <v>306</v>
      </c>
      <c r="B337" s="47" t="s">
        <v>295</v>
      </c>
      <c r="C337" s="52" t="s">
        <v>187</v>
      </c>
      <c r="D337" s="52">
        <v>0</v>
      </c>
      <c r="E337" s="111">
        <v>0</v>
      </c>
    </row>
    <row r="338" spans="1:5" ht="13.5">
      <c r="A338" s="52" t="s">
        <v>307</v>
      </c>
      <c r="B338" s="47" t="s">
        <v>296</v>
      </c>
      <c r="C338" s="52" t="s">
        <v>185</v>
      </c>
      <c r="D338" s="52">
        <v>0</v>
      </c>
      <c r="E338" s="111">
        <v>0</v>
      </c>
    </row>
    <row r="339" spans="1:5" ht="13.5">
      <c r="A339" s="52" t="s">
        <v>308</v>
      </c>
      <c r="B339" s="47" t="s">
        <v>297</v>
      </c>
      <c r="C339" s="52" t="s">
        <v>298</v>
      </c>
      <c r="D339" s="52">
        <v>0</v>
      </c>
      <c r="E339" s="111">
        <v>0</v>
      </c>
    </row>
    <row r="340" spans="1:5" ht="13.5">
      <c r="A340" s="14"/>
      <c r="B340" s="13"/>
      <c r="C340" s="37"/>
      <c r="D340" s="14"/>
      <c r="E340" s="15"/>
    </row>
    <row r="341" spans="1:5" ht="19.5">
      <c r="A341" s="172" t="s">
        <v>84</v>
      </c>
      <c r="B341" s="172"/>
      <c r="C341" s="172"/>
      <c r="D341" s="172"/>
      <c r="E341" s="172"/>
    </row>
    <row r="342" spans="1:5" ht="16.5">
      <c r="A342" s="2" t="s">
        <v>2</v>
      </c>
      <c r="B342" s="2" t="s">
        <v>1</v>
      </c>
      <c r="C342" s="2" t="s">
        <v>59</v>
      </c>
      <c r="D342" s="2" t="s">
        <v>25</v>
      </c>
      <c r="E342" s="32" t="s">
        <v>58</v>
      </c>
    </row>
    <row r="343" spans="1:5" ht="13.5">
      <c r="A343" s="116" t="s">
        <v>3</v>
      </c>
      <c r="B343" s="112" t="s">
        <v>118</v>
      </c>
      <c r="C343" s="110" t="s">
        <v>185</v>
      </c>
      <c r="D343" s="110">
        <v>37</v>
      </c>
      <c r="E343" s="113">
        <v>1706.5</v>
      </c>
    </row>
    <row r="344" spans="1:5" ht="13.5">
      <c r="A344" s="116" t="s">
        <v>17</v>
      </c>
      <c r="B344" s="112" t="s">
        <v>151</v>
      </c>
      <c r="C344" s="110" t="s">
        <v>185</v>
      </c>
      <c r="D344" s="110">
        <v>38</v>
      </c>
      <c r="E344" s="113">
        <v>1690.78</v>
      </c>
    </row>
    <row r="345" spans="1:5" ht="13.5">
      <c r="A345" s="116" t="s">
        <v>4</v>
      </c>
      <c r="B345" s="112" t="s">
        <v>113</v>
      </c>
      <c r="C345" s="110" t="s">
        <v>185</v>
      </c>
      <c r="D345" s="110">
        <v>36</v>
      </c>
      <c r="E345" s="113">
        <v>1667.45</v>
      </c>
    </row>
    <row r="346" spans="1:5" ht="13.5">
      <c r="A346" s="117" t="s">
        <v>5</v>
      </c>
      <c r="B346" s="47" t="s">
        <v>120</v>
      </c>
      <c r="C346" s="52" t="s">
        <v>185</v>
      </c>
      <c r="D346" s="52">
        <v>33</v>
      </c>
      <c r="E346" s="111">
        <v>1477.83</v>
      </c>
    </row>
    <row r="347" spans="1:5" ht="13.5">
      <c r="A347" s="117" t="s">
        <v>6</v>
      </c>
      <c r="B347" s="47" t="s">
        <v>119</v>
      </c>
      <c r="C347" s="52" t="s">
        <v>185</v>
      </c>
      <c r="D347" s="52">
        <v>30</v>
      </c>
      <c r="E347" s="111">
        <v>1279.48</v>
      </c>
    </row>
    <row r="348" spans="1:5" ht="13.5">
      <c r="A348" s="117" t="s">
        <v>8</v>
      </c>
      <c r="B348" s="47" t="s">
        <v>174</v>
      </c>
      <c r="C348" s="52" t="s">
        <v>185</v>
      </c>
      <c r="D348" s="52">
        <v>30</v>
      </c>
      <c r="E348" s="111">
        <v>1275.54</v>
      </c>
    </row>
    <row r="349" spans="1:5" ht="13.5">
      <c r="A349" s="117" t="s">
        <v>9</v>
      </c>
      <c r="B349" s="47" t="s">
        <v>99</v>
      </c>
      <c r="C349" s="52" t="s">
        <v>185</v>
      </c>
      <c r="D349" s="52">
        <v>31</v>
      </c>
      <c r="E349" s="111">
        <v>1265.02</v>
      </c>
    </row>
    <row r="350" spans="1:5" ht="13.5">
      <c r="A350" s="117" t="s">
        <v>10</v>
      </c>
      <c r="B350" s="47" t="s">
        <v>110</v>
      </c>
      <c r="C350" s="52" t="s">
        <v>185</v>
      </c>
      <c r="D350" s="52">
        <v>30</v>
      </c>
      <c r="E350" s="111">
        <v>1250.39</v>
      </c>
    </row>
    <row r="351" spans="1:5" ht="13.5">
      <c r="A351" s="117" t="s">
        <v>11</v>
      </c>
      <c r="B351" s="47" t="s">
        <v>168</v>
      </c>
      <c r="C351" s="52" t="s">
        <v>186</v>
      </c>
      <c r="D351" s="52">
        <v>30</v>
      </c>
      <c r="E351" s="111">
        <v>1182.44</v>
      </c>
    </row>
    <row r="352" spans="1:5" ht="13.5">
      <c r="A352" s="117" t="s">
        <v>12</v>
      </c>
      <c r="B352" s="47" t="s">
        <v>175</v>
      </c>
      <c r="C352" s="52" t="s">
        <v>191</v>
      </c>
      <c r="D352" s="52">
        <v>27</v>
      </c>
      <c r="E352" s="111">
        <v>1140.24</v>
      </c>
    </row>
    <row r="353" spans="1:5" ht="13.5">
      <c r="A353" s="117" t="s">
        <v>13</v>
      </c>
      <c r="B353" s="47" t="s">
        <v>100</v>
      </c>
      <c r="C353" s="52" t="s">
        <v>185</v>
      </c>
      <c r="D353" s="52">
        <v>30</v>
      </c>
      <c r="E353" s="111">
        <v>1137.23</v>
      </c>
    </row>
    <row r="354" spans="1:5" ht="13.5">
      <c r="A354" s="117" t="s">
        <v>21</v>
      </c>
      <c r="B354" s="47" t="s">
        <v>101</v>
      </c>
      <c r="C354" s="52" t="s">
        <v>185</v>
      </c>
      <c r="D354" s="52">
        <v>28</v>
      </c>
      <c r="E354" s="111">
        <v>1130.16</v>
      </c>
    </row>
    <row r="355" spans="1:5" ht="13.5">
      <c r="A355" s="117" t="s">
        <v>22</v>
      </c>
      <c r="B355" s="47" t="s">
        <v>177</v>
      </c>
      <c r="C355" s="52" t="s">
        <v>186</v>
      </c>
      <c r="D355" s="52">
        <v>29</v>
      </c>
      <c r="E355" s="111">
        <v>1118.33</v>
      </c>
    </row>
    <row r="356" spans="1:5" ht="13.5">
      <c r="A356" s="117" t="s">
        <v>23</v>
      </c>
      <c r="B356" s="47" t="s">
        <v>169</v>
      </c>
      <c r="C356" s="52" t="s">
        <v>186</v>
      </c>
      <c r="D356" s="52">
        <v>26</v>
      </c>
      <c r="E356" s="111">
        <v>1113.84</v>
      </c>
    </row>
    <row r="357" spans="1:5" ht="13.5">
      <c r="A357" s="117" t="s">
        <v>26</v>
      </c>
      <c r="B357" s="47" t="s">
        <v>106</v>
      </c>
      <c r="C357" s="52" t="s">
        <v>190</v>
      </c>
      <c r="D357" s="52">
        <v>29</v>
      </c>
      <c r="E357" s="111">
        <v>1093.94</v>
      </c>
    </row>
    <row r="358" spans="1:5" ht="13.5">
      <c r="A358" s="117" t="s">
        <v>27</v>
      </c>
      <c r="B358" s="47" t="s">
        <v>172</v>
      </c>
      <c r="C358" s="52" t="s">
        <v>189</v>
      </c>
      <c r="D358" s="52">
        <v>26</v>
      </c>
      <c r="E358" s="111">
        <v>1082.4</v>
      </c>
    </row>
    <row r="359" spans="1:5" ht="13.5">
      <c r="A359" s="117" t="s">
        <v>28</v>
      </c>
      <c r="B359" s="47" t="s">
        <v>97</v>
      </c>
      <c r="C359" s="52" t="s">
        <v>187</v>
      </c>
      <c r="D359" s="52">
        <v>27</v>
      </c>
      <c r="E359" s="111">
        <v>1063.47</v>
      </c>
    </row>
    <row r="360" spans="1:5" ht="13.5">
      <c r="A360" s="117" t="s">
        <v>29</v>
      </c>
      <c r="B360" s="47" t="s">
        <v>152</v>
      </c>
      <c r="C360" s="52" t="s">
        <v>187</v>
      </c>
      <c r="D360" s="52">
        <v>27</v>
      </c>
      <c r="E360" s="111">
        <v>993.1</v>
      </c>
    </row>
    <row r="361" spans="1:5" ht="13.5">
      <c r="A361" s="117" t="s">
        <v>30</v>
      </c>
      <c r="B361" s="47" t="s">
        <v>194</v>
      </c>
      <c r="C361" s="52" t="s">
        <v>185</v>
      </c>
      <c r="D361" s="52">
        <v>26</v>
      </c>
      <c r="E361" s="111">
        <v>991.6</v>
      </c>
    </row>
    <row r="362" spans="1:5" ht="13.5">
      <c r="A362" s="117" t="s">
        <v>31</v>
      </c>
      <c r="B362" s="47" t="s">
        <v>149</v>
      </c>
      <c r="C362" s="52" t="s">
        <v>185</v>
      </c>
      <c r="D362" s="52">
        <v>23</v>
      </c>
      <c r="E362" s="111">
        <v>903.98</v>
      </c>
    </row>
    <row r="363" spans="1:5" ht="13.5">
      <c r="A363" s="117" t="s">
        <v>32</v>
      </c>
      <c r="B363" s="47" t="s">
        <v>173</v>
      </c>
      <c r="C363" s="52" t="s">
        <v>191</v>
      </c>
      <c r="D363" s="52">
        <v>25</v>
      </c>
      <c r="E363" s="111">
        <v>882.35</v>
      </c>
    </row>
    <row r="364" spans="1:5" ht="13.5">
      <c r="A364" s="117" t="s">
        <v>33</v>
      </c>
      <c r="B364" s="47" t="s">
        <v>103</v>
      </c>
      <c r="C364" s="52" t="s">
        <v>190</v>
      </c>
      <c r="D364" s="52">
        <v>23</v>
      </c>
      <c r="E364" s="111">
        <v>868.99</v>
      </c>
    </row>
    <row r="365" spans="1:5" ht="13.5">
      <c r="A365" s="117" t="s">
        <v>34</v>
      </c>
      <c r="B365" s="47" t="s">
        <v>250</v>
      </c>
      <c r="C365" s="52" t="s">
        <v>186</v>
      </c>
      <c r="D365" s="52">
        <v>22</v>
      </c>
      <c r="E365" s="111">
        <v>845.55</v>
      </c>
    </row>
    <row r="366" spans="1:5" ht="13.5">
      <c r="A366" s="117" t="s">
        <v>35</v>
      </c>
      <c r="B366" s="47" t="s">
        <v>107</v>
      </c>
      <c r="C366" s="52" t="s">
        <v>185</v>
      </c>
      <c r="D366" s="52">
        <v>24</v>
      </c>
      <c r="E366" s="111">
        <v>845.31</v>
      </c>
    </row>
    <row r="367" spans="1:5" ht="13.5">
      <c r="A367" s="117" t="s">
        <v>36</v>
      </c>
      <c r="B367" s="47" t="s">
        <v>163</v>
      </c>
      <c r="C367" s="52" t="s">
        <v>186</v>
      </c>
      <c r="D367" s="52">
        <v>19</v>
      </c>
      <c r="E367" s="111">
        <v>838.52</v>
      </c>
    </row>
    <row r="368" spans="1:5" ht="13.5">
      <c r="A368" s="117" t="s">
        <v>37</v>
      </c>
      <c r="B368" s="47" t="s">
        <v>200</v>
      </c>
      <c r="C368" s="52" t="s">
        <v>185</v>
      </c>
      <c r="D368" s="52">
        <v>23</v>
      </c>
      <c r="E368" s="111">
        <v>831.65</v>
      </c>
    </row>
    <row r="369" spans="1:5" ht="13.5">
      <c r="A369" s="117" t="s">
        <v>38</v>
      </c>
      <c r="B369" s="47" t="s">
        <v>162</v>
      </c>
      <c r="C369" s="52" t="s">
        <v>191</v>
      </c>
      <c r="D369" s="52">
        <v>20</v>
      </c>
      <c r="E369" s="111">
        <v>825.24</v>
      </c>
    </row>
    <row r="370" spans="1:5" ht="13.5">
      <c r="A370" s="117" t="s">
        <v>39</v>
      </c>
      <c r="B370" s="47" t="s">
        <v>249</v>
      </c>
      <c r="C370" s="52" t="s">
        <v>191</v>
      </c>
      <c r="D370" s="52">
        <v>23</v>
      </c>
      <c r="E370" s="111">
        <v>807.78</v>
      </c>
    </row>
    <row r="371" spans="1:5" ht="13.5">
      <c r="A371" s="117" t="s">
        <v>40</v>
      </c>
      <c r="B371" s="47" t="s">
        <v>115</v>
      </c>
      <c r="C371" s="52" t="s">
        <v>185</v>
      </c>
      <c r="D371" s="52">
        <v>23</v>
      </c>
      <c r="E371" s="111">
        <v>769.46</v>
      </c>
    </row>
    <row r="372" spans="1:5" ht="13.5">
      <c r="A372" s="117" t="s">
        <v>41</v>
      </c>
      <c r="B372" s="47" t="s">
        <v>105</v>
      </c>
      <c r="C372" s="52" t="s">
        <v>189</v>
      </c>
      <c r="D372" s="52">
        <v>22</v>
      </c>
      <c r="E372" s="111">
        <v>768.31</v>
      </c>
    </row>
    <row r="373" spans="1:5" ht="13.5">
      <c r="A373" s="117" t="s">
        <v>42</v>
      </c>
      <c r="B373" s="47" t="s">
        <v>108</v>
      </c>
      <c r="C373" s="52" t="s">
        <v>191</v>
      </c>
      <c r="D373" s="52">
        <v>22</v>
      </c>
      <c r="E373" s="111">
        <v>762.03</v>
      </c>
    </row>
    <row r="374" spans="1:5" ht="13.5">
      <c r="A374" s="117" t="s">
        <v>43</v>
      </c>
      <c r="B374" s="47" t="s">
        <v>211</v>
      </c>
      <c r="C374" s="52" t="s">
        <v>185</v>
      </c>
      <c r="D374" s="52">
        <v>21</v>
      </c>
      <c r="E374" s="111">
        <v>733.74</v>
      </c>
    </row>
    <row r="375" spans="1:5" ht="13.5">
      <c r="A375" s="117" t="s">
        <v>44</v>
      </c>
      <c r="B375" s="47" t="s">
        <v>209</v>
      </c>
      <c r="C375" s="52" t="s">
        <v>185</v>
      </c>
      <c r="D375" s="52">
        <v>21</v>
      </c>
      <c r="E375" s="111">
        <v>719.06</v>
      </c>
    </row>
    <row r="376" spans="1:5" ht="13.5">
      <c r="A376" s="117" t="s">
        <v>60</v>
      </c>
      <c r="B376" s="47" t="s">
        <v>218</v>
      </c>
      <c r="C376" s="52" t="s">
        <v>190</v>
      </c>
      <c r="D376" s="52">
        <v>20</v>
      </c>
      <c r="E376" s="111">
        <v>713.43</v>
      </c>
    </row>
    <row r="377" spans="1:5" ht="13.5">
      <c r="A377" s="52" t="s">
        <v>61</v>
      </c>
      <c r="B377" s="47" t="s">
        <v>102</v>
      </c>
      <c r="C377" s="52" t="s">
        <v>187</v>
      </c>
      <c r="D377" s="52">
        <v>22</v>
      </c>
      <c r="E377" s="111">
        <v>708.97</v>
      </c>
    </row>
    <row r="378" spans="1:5" ht="13.5">
      <c r="A378" s="52" t="s">
        <v>62</v>
      </c>
      <c r="B378" s="47" t="s">
        <v>193</v>
      </c>
      <c r="C378" s="52" t="s">
        <v>189</v>
      </c>
      <c r="D378" s="52">
        <v>20</v>
      </c>
      <c r="E378" s="111">
        <v>682.65</v>
      </c>
    </row>
    <row r="379" spans="1:5" ht="13.5">
      <c r="A379" s="52" t="s">
        <v>63</v>
      </c>
      <c r="B379" s="47" t="s">
        <v>161</v>
      </c>
      <c r="C379" s="52" t="s">
        <v>186</v>
      </c>
      <c r="D379" s="52">
        <v>20</v>
      </c>
      <c r="E379" s="111">
        <v>680.42</v>
      </c>
    </row>
    <row r="380" spans="1:5" ht="13.5">
      <c r="A380" s="52" t="s">
        <v>64</v>
      </c>
      <c r="B380" s="47" t="s">
        <v>116</v>
      </c>
      <c r="C380" s="52" t="s">
        <v>188</v>
      </c>
      <c r="D380" s="52">
        <v>21</v>
      </c>
      <c r="E380" s="111">
        <v>679.73</v>
      </c>
    </row>
    <row r="381" spans="1:5" ht="13.5">
      <c r="A381" s="52" t="s">
        <v>65</v>
      </c>
      <c r="B381" s="47" t="s">
        <v>198</v>
      </c>
      <c r="C381" s="52" t="s">
        <v>189</v>
      </c>
      <c r="D381" s="52">
        <v>19</v>
      </c>
      <c r="E381" s="111">
        <v>676.7</v>
      </c>
    </row>
    <row r="382" spans="1:5" ht="13.5">
      <c r="A382" s="52" t="s">
        <v>66</v>
      </c>
      <c r="B382" s="47" t="s">
        <v>180</v>
      </c>
      <c r="C382" s="52" t="s">
        <v>185</v>
      </c>
      <c r="D382" s="52">
        <v>20</v>
      </c>
      <c r="E382" s="111">
        <v>676.59</v>
      </c>
    </row>
    <row r="383" spans="1:5" ht="13.5">
      <c r="A383" s="52" t="s">
        <v>67</v>
      </c>
      <c r="B383" s="47" t="s">
        <v>160</v>
      </c>
      <c r="C383" s="52" t="s">
        <v>186</v>
      </c>
      <c r="D383" s="52">
        <v>19</v>
      </c>
      <c r="E383" s="111">
        <v>663.84</v>
      </c>
    </row>
    <row r="384" spans="1:5" ht="13.5">
      <c r="A384" s="52" t="s">
        <v>68</v>
      </c>
      <c r="B384" s="47" t="s">
        <v>252</v>
      </c>
      <c r="C384" s="52" t="s">
        <v>186</v>
      </c>
      <c r="D384" s="52">
        <v>19</v>
      </c>
      <c r="E384" s="111">
        <v>660.8</v>
      </c>
    </row>
    <row r="385" spans="1:5" ht="13.5">
      <c r="A385" s="52" t="s">
        <v>69</v>
      </c>
      <c r="B385" s="47" t="s">
        <v>167</v>
      </c>
      <c r="C385" s="52" t="s">
        <v>189</v>
      </c>
      <c r="D385" s="52">
        <v>20</v>
      </c>
      <c r="E385" s="111">
        <v>642.59</v>
      </c>
    </row>
    <row r="386" spans="1:5" ht="13.5">
      <c r="A386" s="52" t="s">
        <v>70</v>
      </c>
      <c r="B386" s="47" t="s">
        <v>224</v>
      </c>
      <c r="C386" s="52" t="s">
        <v>185</v>
      </c>
      <c r="D386" s="52">
        <v>18</v>
      </c>
      <c r="E386" s="111">
        <v>640.61</v>
      </c>
    </row>
    <row r="387" spans="1:5" ht="13.5">
      <c r="A387" s="52" t="s">
        <v>71</v>
      </c>
      <c r="B387" s="47" t="s">
        <v>114</v>
      </c>
      <c r="C387" s="52" t="s">
        <v>191</v>
      </c>
      <c r="D387" s="52">
        <v>19</v>
      </c>
      <c r="E387" s="111">
        <v>639.01</v>
      </c>
    </row>
    <row r="388" spans="1:5" ht="13.5">
      <c r="A388" s="52" t="s">
        <v>72</v>
      </c>
      <c r="B388" s="47" t="s">
        <v>202</v>
      </c>
      <c r="C388" s="52" t="s">
        <v>185</v>
      </c>
      <c r="D388" s="52">
        <v>19</v>
      </c>
      <c r="E388" s="111">
        <v>635.1</v>
      </c>
    </row>
    <row r="389" spans="1:5" ht="13.5">
      <c r="A389" s="52" t="s">
        <v>73</v>
      </c>
      <c r="B389" s="47" t="s">
        <v>247</v>
      </c>
      <c r="C389" s="52" t="s">
        <v>186</v>
      </c>
      <c r="D389" s="52">
        <v>15</v>
      </c>
      <c r="E389" s="111">
        <v>619.66</v>
      </c>
    </row>
    <row r="390" spans="1:5" ht="13.5">
      <c r="A390" s="52" t="s">
        <v>74</v>
      </c>
      <c r="B390" s="47" t="s">
        <v>212</v>
      </c>
      <c r="C390" s="52" t="s">
        <v>187</v>
      </c>
      <c r="D390" s="52">
        <v>18</v>
      </c>
      <c r="E390" s="111">
        <v>611.84</v>
      </c>
    </row>
    <row r="391" spans="1:5" ht="13.5">
      <c r="A391" s="52" t="s">
        <v>75</v>
      </c>
      <c r="B391" s="47" t="s">
        <v>309</v>
      </c>
      <c r="C391" s="52" t="s">
        <v>185</v>
      </c>
      <c r="D391" s="52">
        <v>19</v>
      </c>
      <c r="E391" s="111">
        <v>611.76</v>
      </c>
    </row>
    <row r="392" spans="1:5" ht="13.5">
      <c r="A392" s="52" t="s">
        <v>76</v>
      </c>
      <c r="B392" s="47" t="s">
        <v>170</v>
      </c>
      <c r="C392" s="52" t="s">
        <v>185</v>
      </c>
      <c r="D392" s="52">
        <v>18</v>
      </c>
      <c r="E392" s="111">
        <v>601.97</v>
      </c>
    </row>
    <row r="393" spans="1:5" ht="13.5">
      <c r="A393" s="52" t="s">
        <v>77</v>
      </c>
      <c r="B393" s="47" t="s">
        <v>179</v>
      </c>
      <c r="C393" s="52" t="s">
        <v>191</v>
      </c>
      <c r="D393" s="52">
        <v>19</v>
      </c>
      <c r="E393" s="111">
        <v>599.15</v>
      </c>
    </row>
    <row r="394" spans="1:5" ht="13.5">
      <c r="A394" s="52" t="s">
        <v>78</v>
      </c>
      <c r="B394" s="47" t="s">
        <v>256</v>
      </c>
      <c r="C394" s="52" t="s">
        <v>189</v>
      </c>
      <c r="D394" s="52">
        <v>16</v>
      </c>
      <c r="E394" s="111">
        <v>585.03</v>
      </c>
    </row>
    <row r="395" spans="1:5" ht="13.5">
      <c r="A395" s="52" t="s">
        <v>79</v>
      </c>
      <c r="B395" s="47" t="s">
        <v>248</v>
      </c>
      <c r="C395" s="52" t="s">
        <v>186</v>
      </c>
      <c r="D395" s="52">
        <v>16</v>
      </c>
      <c r="E395" s="111">
        <v>576.58</v>
      </c>
    </row>
    <row r="396" spans="1:5" ht="13.5">
      <c r="A396" s="52" t="s">
        <v>299</v>
      </c>
      <c r="B396" s="47" t="s">
        <v>165</v>
      </c>
      <c r="C396" s="52" t="s">
        <v>191</v>
      </c>
      <c r="D396" s="52">
        <v>18</v>
      </c>
      <c r="E396" s="111">
        <v>575.12</v>
      </c>
    </row>
    <row r="397" spans="1:5" ht="13.5">
      <c r="A397" s="52" t="s">
        <v>300</v>
      </c>
      <c r="B397" s="47" t="s">
        <v>164</v>
      </c>
      <c r="C397" s="52" t="s">
        <v>185</v>
      </c>
      <c r="D397" s="52">
        <v>17</v>
      </c>
      <c r="E397" s="111">
        <v>553.95</v>
      </c>
    </row>
    <row r="398" spans="1:5" ht="13.5">
      <c r="A398" s="52" t="s">
        <v>301</v>
      </c>
      <c r="B398" s="47" t="s">
        <v>104</v>
      </c>
      <c r="C398" s="52" t="s">
        <v>191</v>
      </c>
      <c r="D398" s="52">
        <v>17</v>
      </c>
      <c r="E398" s="111">
        <v>531.37</v>
      </c>
    </row>
    <row r="399" spans="1:5" ht="13.5">
      <c r="A399" s="52" t="s">
        <v>302</v>
      </c>
      <c r="B399" s="47" t="s">
        <v>166</v>
      </c>
      <c r="C399" s="52" t="s">
        <v>190</v>
      </c>
      <c r="D399" s="52">
        <v>16</v>
      </c>
      <c r="E399" s="111">
        <v>512.5</v>
      </c>
    </row>
    <row r="400" spans="1:5" ht="13.5">
      <c r="A400" s="52" t="s">
        <v>303</v>
      </c>
      <c r="B400" s="47" t="s">
        <v>219</v>
      </c>
      <c r="C400" s="52" t="s">
        <v>191</v>
      </c>
      <c r="D400" s="52">
        <v>17</v>
      </c>
      <c r="E400" s="111">
        <v>497.72</v>
      </c>
    </row>
    <row r="401" spans="1:5" ht="13.5">
      <c r="A401" s="52" t="s">
        <v>304</v>
      </c>
      <c r="B401" s="47" t="s">
        <v>96</v>
      </c>
      <c r="C401" s="52" t="s">
        <v>185</v>
      </c>
      <c r="D401" s="52">
        <v>16</v>
      </c>
      <c r="E401" s="111">
        <v>489.26</v>
      </c>
    </row>
    <row r="402" spans="1:5" ht="13.5">
      <c r="A402" s="52" t="s">
        <v>305</v>
      </c>
      <c r="B402" s="47" t="s">
        <v>232</v>
      </c>
      <c r="C402" s="52" t="s">
        <v>185</v>
      </c>
      <c r="D402" s="52">
        <v>15</v>
      </c>
      <c r="E402" s="111">
        <v>462.6</v>
      </c>
    </row>
    <row r="403" spans="1:5" ht="13.5">
      <c r="A403" s="52" t="s">
        <v>306</v>
      </c>
      <c r="B403" s="47" t="s">
        <v>184</v>
      </c>
      <c r="C403" s="52" t="s">
        <v>191</v>
      </c>
      <c r="D403" s="52">
        <v>16</v>
      </c>
      <c r="E403" s="111">
        <v>454.4</v>
      </c>
    </row>
    <row r="404" spans="1:5" ht="13.5">
      <c r="A404" s="52" t="s">
        <v>307</v>
      </c>
      <c r="B404" s="47" t="s">
        <v>226</v>
      </c>
      <c r="C404" s="52" t="s">
        <v>187</v>
      </c>
      <c r="D404" s="52">
        <v>15</v>
      </c>
      <c r="E404" s="111">
        <v>448.47</v>
      </c>
    </row>
    <row r="405" spans="1:5" ht="13.5">
      <c r="A405" s="52" t="s">
        <v>308</v>
      </c>
      <c r="B405" s="47" t="s">
        <v>181</v>
      </c>
      <c r="C405" s="52" t="s">
        <v>188</v>
      </c>
      <c r="D405" s="52">
        <v>15</v>
      </c>
      <c r="E405" s="111">
        <v>445.43</v>
      </c>
    </row>
    <row r="406" spans="1:5" ht="13.5">
      <c r="A406" s="39">
        <v>61</v>
      </c>
      <c r="B406" s="47" t="s">
        <v>228</v>
      </c>
      <c r="C406" s="52" t="s">
        <v>189</v>
      </c>
      <c r="D406" s="52">
        <v>15</v>
      </c>
      <c r="E406" s="111">
        <v>444.38</v>
      </c>
    </row>
    <row r="407" spans="1:5" ht="13.5">
      <c r="A407" s="39">
        <v>62</v>
      </c>
      <c r="B407" s="47" t="s">
        <v>199</v>
      </c>
      <c r="C407" s="52" t="s">
        <v>187</v>
      </c>
      <c r="D407" s="52">
        <v>15</v>
      </c>
      <c r="E407" s="111">
        <v>442.73</v>
      </c>
    </row>
    <row r="408" spans="1:5" ht="13.5">
      <c r="A408" s="39">
        <v>63</v>
      </c>
      <c r="B408" s="47" t="s">
        <v>233</v>
      </c>
      <c r="C408" s="52" t="s">
        <v>189</v>
      </c>
      <c r="D408" s="52">
        <v>15</v>
      </c>
      <c r="E408" s="111">
        <v>432.65</v>
      </c>
    </row>
    <row r="409" spans="1:5" ht="13.5">
      <c r="A409" s="39">
        <v>64</v>
      </c>
      <c r="B409" s="47" t="s">
        <v>246</v>
      </c>
      <c r="C409" s="52" t="s">
        <v>186</v>
      </c>
      <c r="D409" s="52">
        <v>11</v>
      </c>
      <c r="E409" s="111">
        <v>430.84</v>
      </c>
    </row>
    <row r="410" spans="1:5" ht="13.5">
      <c r="A410" s="39">
        <v>65</v>
      </c>
      <c r="B410" s="47" t="s">
        <v>204</v>
      </c>
      <c r="C410" s="52" t="s">
        <v>188</v>
      </c>
      <c r="D410" s="52">
        <v>14</v>
      </c>
      <c r="E410" s="111">
        <v>418.96</v>
      </c>
    </row>
    <row r="411" spans="1:5" ht="13.5">
      <c r="A411" s="39">
        <v>66</v>
      </c>
      <c r="B411" s="47" t="s">
        <v>98</v>
      </c>
      <c r="C411" s="52" t="s">
        <v>190</v>
      </c>
      <c r="D411" s="52">
        <v>13</v>
      </c>
      <c r="E411" s="111">
        <v>411.21</v>
      </c>
    </row>
    <row r="412" spans="1:5" ht="13.5">
      <c r="A412" s="39">
        <v>67</v>
      </c>
      <c r="B412" s="47" t="s">
        <v>182</v>
      </c>
      <c r="C412" s="52" t="s">
        <v>186</v>
      </c>
      <c r="D412" s="52">
        <v>11</v>
      </c>
      <c r="E412" s="111">
        <v>410.64</v>
      </c>
    </row>
    <row r="413" spans="1:5" ht="13.5">
      <c r="A413" s="39">
        <v>68</v>
      </c>
      <c r="B413" s="47" t="s">
        <v>176</v>
      </c>
      <c r="C413" s="52" t="s">
        <v>190</v>
      </c>
      <c r="D413" s="52">
        <v>13</v>
      </c>
      <c r="E413" s="111">
        <v>407.62</v>
      </c>
    </row>
    <row r="414" spans="1:5" ht="13.5">
      <c r="A414" s="39">
        <v>69</v>
      </c>
      <c r="B414" s="47" t="s">
        <v>267</v>
      </c>
      <c r="C414" s="52" t="s">
        <v>191</v>
      </c>
      <c r="D414" s="52">
        <v>14</v>
      </c>
      <c r="E414" s="111">
        <v>405.38</v>
      </c>
    </row>
    <row r="415" spans="1:5" ht="13.5">
      <c r="A415" s="39">
        <v>70</v>
      </c>
      <c r="B415" s="47" t="s">
        <v>111</v>
      </c>
      <c r="C415" s="52" t="s">
        <v>187</v>
      </c>
      <c r="D415" s="52">
        <v>13</v>
      </c>
      <c r="E415" s="111">
        <v>396.47</v>
      </c>
    </row>
    <row r="416" spans="1:5" ht="13.5">
      <c r="A416" s="39">
        <v>71</v>
      </c>
      <c r="B416" s="47" t="s">
        <v>221</v>
      </c>
      <c r="C416" s="52" t="s">
        <v>185</v>
      </c>
      <c r="D416" s="52">
        <v>14</v>
      </c>
      <c r="E416" s="111">
        <v>394.68</v>
      </c>
    </row>
    <row r="417" spans="1:5" ht="13.5">
      <c r="A417" s="39">
        <v>72</v>
      </c>
      <c r="B417" s="47" t="s">
        <v>150</v>
      </c>
      <c r="C417" s="52" t="s">
        <v>189</v>
      </c>
      <c r="D417" s="52">
        <v>14</v>
      </c>
      <c r="E417" s="111">
        <v>392.43</v>
      </c>
    </row>
    <row r="418" spans="1:5" ht="13.5">
      <c r="A418" s="39">
        <v>73</v>
      </c>
      <c r="B418" s="47" t="s">
        <v>214</v>
      </c>
      <c r="C418" s="52" t="s">
        <v>185</v>
      </c>
      <c r="D418" s="52">
        <v>10</v>
      </c>
      <c r="E418" s="111">
        <v>354.19</v>
      </c>
    </row>
    <row r="419" spans="1:5" ht="13.5">
      <c r="A419" s="39">
        <v>74</v>
      </c>
      <c r="B419" s="47" t="s">
        <v>178</v>
      </c>
      <c r="C419" s="52" t="s">
        <v>187</v>
      </c>
      <c r="D419" s="52">
        <v>12</v>
      </c>
      <c r="E419" s="111">
        <v>351.06</v>
      </c>
    </row>
    <row r="420" spans="1:5" ht="13.5">
      <c r="A420" s="39">
        <v>75</v>
      </c>
      <c r="B420" s="47" t="s">
        <v>234</v>
      </c>
      <c r="C420" s="52" t="s">
        <v>187</v>
      </c>
      <c r="D420" s="52">
        <v>12</v>
      </c>
      <c r="E420" s="111">
        <v>333.58</v>
      </c>
    </row>
    <row r="421" spans="1:5" ht="13.5">
      <c r="A421" s="39">
        <v>76</v>
      </c>
      <c r="B421" s="47" t="s">
        <v>220</v>
      </c>
      <c r="C421" s="52" t="s">
        <v>191</v>
      </c>
      <c r="D421" s="52">
        <v>12</v>
      </c>
      <c r="E421" s="111">
        <v>332.21</v>
      </c>
    </row>
    <row r="422" spans="1:5" ht="13.5">
      <c r="A422" s="39">
        <v>77</v>
      </c>
      <c r="B422" s="47" t="s">
        <v>153</v>
      </c>
      <c r="C422" s="52" t="s">
        <v>185</v>
      </c>
      <c r="D422" s="52">
        <v>10</v>
      </c>
      <c r="E422" s="111">
        <v>299.9</v>
      </c>
    </row>
    <row r="423" spans="1:5" ht="13.5">
      <c r="A423" s="39">
        <v>78</v>
      </c>
      <c r="B423" s="47" t="s">
        <v>222</v>
      </c>
      <c r="C423" s="52" t="s">
        <v>188</v>
      </c>
      <c r="D423" s="52">
        <v>9</v>
      </c>
      <c r="E423" s="111">
        <v>297.27</v>
      </c>
    </row>
    <row r="424" spans="1:5" ht="13.5">
      <c r="A424" s="39">
        <v>79</v>
      </c>
      <c r="B424" s="47" t="s">
        <v>227</v>
      </c>
      <c r="C424" s="52" t="s">
        <v>187</v>
      </c>
      <c r="D424" s="52">
        <v>11</v>
      </c>
      <c r="E424" s="111">
        <v>289.93</v>
      </c>
    </row>
    <row r="425" spans="1:5" ht="13.5">
      <c r="A425" s="39">
        <v>80</v>
      </c>
      <c r="B425" s="47" t="s">
        <v>265</v>
      </c>
      <c r="C425" s="52" t="s">
        <v>185</v>
      </c>
      <c r="D425" s="52">
        <v>10</v>
      </c>
      <c r="E425" s="111">
        <v>288.89</v>
      </c>
    </row>
    <row r="426" spans="1:5" ht="13.5">
      <c r="A426" s="39">
        <v>81</v>
      </c>
      <c r="B426" s="47" t="s">
        <v>207</v>
      </c>
      <c r="C426" s="52" t="s">
        <v>191</v>
      </c>
      <c r="D426" s="52">
        <v>9</v>
      </c>
      <c r="E426" s="111">
        <v>283.37</v>
      </c>
    </row>
    <row r="427" spans="1:5" ht="13.5">
      <c r="A427" s="39">
        <v>82</v>
      </c>
      <c r="B427" s="47" t="s">
        <v>216</v>
      </c>
      <c r="C427" s="52" t="s">
        <v>187</v>
      </c>
      <c r="D427" s="52">
        <v>11</v>
      </c>
      <c r="E427" s="111">
        <v>281.86</v>
      </c>
    </row>
    <row r="428" spans="1:5" ht="13.5">
      <c r="A428" s="39">
        <v>83</v>
      </c>
      <c r="B428" s="47" t="s">
        <v>210</v>
      </c>
      <c r="C428" s="52" t="s">
        <v>188</v>
      </c>
      <c r="D428" s="52">
        <v>9</v>
      </c>
      <c r="E428" s="111">
        <v>267.98</v>
      </c>
    </row>
    <row r="429" spans="1:5" ht="13.5">
      <c r="A429" s="39">
        <v>84</v>
      </c>
      <c r="B429" s="47" t="s">
        <v>225</v>
      </c>
      <c r="C429" s="52" t="s">
        <v>187</v>
      </c>
      <c r="D429" s="52">
        <v>10</v>
      </c>
      <c r="E429" s="111">
        <v>265.47</v>
      </c>
    </row>
    <row r="430" spans="1:5" ht="13.5">
      <c r="A430" s="39">
        <v>85</v>
      </c>
      <c r="B430" s="47" t="s">
        <v>203</v>
      </c>
      <c r="C430" s="52" t="s">
        <v>185</v>
      </c>
      <c r="D430" s="52">
        <v>9</v>
      </c>
      <c r="E430" s="111">
        <v>262.01</v>
      </c>
    </row>
    <row r="431" spans="1:5" ht="13.5">
      <c r="A431" s="39">
        <v>86</v>
      </c>
      <c r="B431" s="47" t="s">
        <v>215</v>
      </c>
      <c r="C431" s="52" t="s">
        <v>190</v>
      </c>
      <c r="D431" s="52">
        <v>8</v>
      </c>
      <c r="E431" s="111">
        <v>256.66</v>
      </c>
    </row>
    <row r="432" spans="1:5" ht="13.5">
      <c r="A432" s="39">
        <v>87</v>
      </c>
      <c r="B432" s="47" t="s">
        <v>269</v>
      </c>
      <c r="C432" s="52" t="s">
        <v>185</v>
      </c>
      <c r="D432" s="52">
        <v>8</v>
      </c>
      <c r="E432" s="111">
        <v>252.07</v>
      </c>
    </row>
    <row r="433" spans="1:5" ht="13.5">
      <c r="A433" s="39">
        <v>88</v>
      </c>
      <c r="B433" s="47" t="s">
        <v>262</v>
      </c>
      <c r="C433" s="52" t="s">
        <v>185</v>
      </c>
      <c r="D433" s="52">
        <v>10</v>
      </c>
      <c r="E433" s="111">
        <v>238.92</v>
      </c>
    </row>
    <row r="434" spans="1:5" ht="13.5">
      <c r="A434" s="39">
        <v>89</v>
      </c>
      <c r="B434" s="47" t="s">
        <v>264</v>
      </c>
      <c r="C434" s="52" t="s">
        <v>186</v>
      </c>
      <c r="D434" s="52">
        <v>7</v>
      </c>
      <c r="E434" s="111">
        <v>222.22</v>
      </c>
    </row>
    <row r="435" spans="1:5" ht="13.5">
      <c r="A435" s="39">
        <v>90</v>
      </c>
      <c r="B435" s="47" t="s">
        <v>217</v>
      </c>
      <c r="C435" s="52" t="s">
        <v>189</v>
      </c>
      <c r="D435" s="52">
        <v>8</v>
      </c>
      <c r="E435" s="111">
        <v>216.1</v>
      </c>
    </row>
    <row r="436" spans="1:5" ht="13.5">
      <c r="A436" s="39">
        <v>91</v>
      </c>
      <c r="B436" s="47" t="s">
        <v>236</v>
      </c>
      <c r="C436" s="52" t="s">
        <v>185</v>
      </c>
      <c r="D436" s="52">
        <v>9</v>
      </c>
      <c r="E436" s="111">
        <v>212.22</v>
      </c>
    </row>
    <row r="437" spans="1:5" ht="13.5">
      <c r="A437" s="39">
        <v>92</v>
      </c>
      <c r="B437" s="47" t="s">
        <v>183</v>
      </c>
      <c r="C437" s="52" t="s">
        <v>185</v>
      </c>
      <c r="D437" s="52">
        <v>5</v>
      </c>
      <c r="E437" s="111">
        <v>185.27</v>
      </c>
    </row>
    <row r="438" spans="1:5" ht="13.5">
      <c r="A438" s="39">
        <v>93</v>
      </c>
      <c r="B438" s="47" t="s">
        <v>237</v>
      </c>
      <c r="C438" s="52" t="s">
        <v>185</v>
      </c>
      <c r="D438" s="52">
        <v>8</v>
      </c>
      <c r="E438" s="111">
        <v>173.52</v>
      </c>
    </row>
    <row r="439" spans="1:5" ht="13.5">
      <c r="A439" s="39">
        <v>94</v>
      </c>
      <c r="B439" s="47" t="s">
        <v>195</v>
      </c>
      <c r="C439" s="52" t="s">
        <v>185</v>
      </c>
      <c r="D439" s="52">
        <v>6</v>
      </c>
      <c r="E439" s="111">
        <v>173.31</v>
      </c>
    </row>
    <row r="440" spans="1:5" ht="13.5">
      <c r="A440" s="39">
        <v>95</v>
      </c>
      <c r="B440" s="47" t="s">
        <v>253</v>
      </c>
      <c r="C440" s="52" t="s">
        <v>186</v>
      </c>
      <c r="D440" s="52">
        <v>5</v>
      </c>
      <c r="E440" s="111">
        <v>166.96</v>
      </c>
    </row>
    <row r="441" spans="1:5" ht="13.5">
      <c r="A441" s="39">
        <v>96</v>
      </c>
      <c r="B441" s="47" t="s">
        <v>206</v>
      </c>
      <c r="C441" s="52" t="s">
        <v>189</v>
      </c>
      <c r="D441" s="52">
        <v>5</v>
      </c>
      <c r="E441" s="111">
        <v>166.19</v>
      </c>
    </row>
    <row r="442" spans="1:5" ht="13.5">
      <c r="A442" s="39">
        <v>97</v>
      </c>
      <c r="B442" s="47" t="s">
        <v>251</v>
      </c>
      <c r="C442" s="52" t="s">
        <v>189</v>
      </c>
      <c r="D442" s="52">
        <v>4</v>
      </c>
      <c r="E442" s="111">
        <v>165.35</v>
      </c>
    </row>
    <row r="443" spans="1:5" ht="13.5">
      <c r="A443" s="39">
        <v>98</v>
      </c>
      <c r="B443" s="47" t="s">
        <v>197</v>
      </c>
      <c r="C443" s="52" t="s">
        <v>185</v>
      </c>
      <c r="D443" s="52">
        <v>7</v>
      </c>
      <c r="E443" s="111">
        <v>164.55</v>
      </c>
    </row>
    <row r="444" spans="1:5" ht="13.5">
      <c r="A444" s="39">
        <v>99</v>
      </c>
      <c r="B444" s="47" t="s">
        <v>266</v>
      </c>
      <c r="C444" s="52" t="s">
        <v>186</v>
      </c>
      <c r="D444" s="52">
        <v>3</v>
      </c>
      <c r="E444" s="111">
        <v>143.19</v>
      </c>
    </row>
    <row r="445" spans="1:5" ht="13.5">
      <c r="A445" s="39">
        <v>100</v>
      </c>
      <c r="B445" s="47" t="s">
        <v>231</v>
      </c>
      <c r="C445" s="52" t="s">
        <v>188</v>
      </c>
      <c r="D445" s="52">
        <v>6</v>
      </c>
      <c r="E445" s="111">
        <v>139.76</v>
      </c>
    </row>
    <row r="446" spans="1:5" ht="13.5">
      <c r="A446" s="39">
        <v>101</v>
      </c>
      <c r="B446" s="47" t="s">
        <v>268</v>
      </c>
      <c r="C446" s="52" t="s">
        <v>187</v>
      </c>
      <c r="D446" s="52">
        <v>6</v>
      </c>
      <c r="E446" s="111">
        <v>139.59</v>
      </c>
    </row>
    <row r="447" spans="1:5" ht="13.5">
      <c r="A447" s="39">
        <v>102</v>
      </c>
      <c r="B447" s="47" t="s">
        <v>270</v>
      </c>
      <c r="C447" s="52" t="s">
        <v>185</v>
      </c>
      <c r="D447" s="52">
        <v>5</v>
      </c>
      <c r="E447" s="111">
        <v>132</v>
      </c>
    </row>
    <row r="448" spans="1:5" ht="13.5">
      <c r="A448" s="39">
        <v>103</v>
      </c>
      <c r="B448" s="47" t="s">
        <v>192</v>
      </c>
      <c r="C448" s="52" t="s">
        <v>190</v>
      </c>
      <c r="D448" s="52">
        <v>5</v>
      </c>
      <c r="E448" s="111">
        <v>123.44</v>
      </c>
    </row>
    <row r="449" spans="1:5" ht="13.5">
      <c r="A449" s="39">
        <v>104</v>
      </c>
      <c r="B449" s="47" t="s">
        <v>109</v>
      </c>
      <c r="C449" s="52" t="s">
        <v>188</v>
      </c>
      <c r="D449" s="52">
        <v>6</v>
      </c>
      <c r="E449" s="111">
        <v>120.16</v>
      </c>
    </row>
    <row r="450" spans="1:5" ht="13.5">
      <c r="A450" s="39">
        <v>105</v>
      </c>
      <c r="B450" s="47" t="s">
        <v>112</v>
      </c>
      <c r="C450" s="52" t="s">
        <v>185</v>
      </c>
      <c r="D450" s="52">
        <v>3</v>
      </c>
      <c r="E450" s="111">
        <v>119.57</v>
      </c>
    </row>
    <row r="451" spans="1:5" ht="13.5">
      <c r="A451" s="39">
        <v>106</v>
      </c>
      <c r="B451" s="47" t="s">
        <v>235</v>
      </c>
      <c r="C451" s="52" t="s">
        <v>185</v>
      </c>
      <c r="D451" s="52">
        <v>4</v>
      </c>
      <c r="E451" s="111">
        <v>110.68</v>
      </c>
    </row>
    <row r="452" spans="1:5" ht="13.5">
      <c r="A452" s="39">
        <v>107</v>
      </c>
      <c r="B452" s="47" t="s">
        <v>229</v>
      </c>
      <c r="C452" s="52" t="s">
        <v>185</v>
      </c>
      <c r="D452" s="52">
        <v>4</v>
      </c>
      <c r="E452" s="111">
        <v>106.29</v>
      </c>
    </row>
    <row r="453" spans="1:5" ht="13.5">
      <c r="A453" s="39">
        <v>108</v>
      </c>
      <c r="B453" s="47" t="s">
        <v>261</v>
      </c>
      <c r="C453" s="52" t="s">
        <v>186</v>
      </c>
      <c r="D453" s="52">
        <v>2</v>
      </c>
      <c r="E453" s="111">
        <v>89.94</v>
      </c>
    </row>
    <row r="454" spans="1:5" ht="13.5">
      <c r="A454" s="39">
        <v>109</v>
      </c>
      <c r="B454" s="47" t="s">
        <v>260</v>
      </c>
      <c r="C454" s="52" t="s">
        <v>186</v>
      </c>
      <c r="D454" s="52">
        <v>2</v>
      </c>
      <c r="E454" s="111">
        <v>87.79</v>
      </c>
    </row>
    <row r="455" spans="1:5" ht="13.5">
      <c r="A455" s="39">
        <v>110</v>
      </c>
      <c r="B455" s="47" t="s">
        <v>213</v>
      </c>
      <c r="C455" s="52" t="s">
        <v>190</v>
      </c>
      <c r="D455" s="52">
        <v>4</v>
      </c>
      <c r="E455" s="111">
        <v>86.41</v>
      </c>
    </row>
    <row r="456" spans="1:5" ht="13.5">
      <c r="A456" s="39">
        <v>111</v>
      </c>
      <c r="B456" s="47" t="s">
        <v>239</v>
      </c>
      <c r="C456" s="52" t="s">
        <v>185</v>
      </c>
      <c r="D456" s="52">
        <v>5</v>
      </c>
      <c r="E456" s="111">
        <v>85.87</v>
      </c>
    </row>
    <row r="457" spans="1:5" ht="13.5">
      <c r="A457" s="39">
        <v>112</v>
      </c>
      <c r="B457" s="47" t="s">
        <v>241</v>
      </c>
      <c r="C457" s="52" t="s">
        <v>185</v>
      </c>
      <c r="D457" s="52">
        <v>4</v>
      </c>
      <c r="E457" s="111">
        <v>85.42</v>
      </c>
    </row>
    <row r="458" spans="1:5" ht="13.5">
      <c r="A458" s="39">
        <v>113</v>
      </c>
      <c r="B458" s="47" t="s">
        <v>273</v>
      </c>
      <c r="C458" s="52" t="s">
        <v>187</v>
      </c>
      <c r="D458" s="52">
        <v>3</v>
      </c>
      <c r="E458" s="111">
        <v>85.22</v>
      </c>
    </row>
    <row r="459" spans="1:5" ht="13.5">
      <c r="A459" s="39">
        <v>114</v>
      </c>
      <c r="B459" s="47" t="s">
        <v>258</v>
      </c>
      <c r="C459" s="52" t="s">
        <v>191</v>
      </c>
      <c r="D459" s="52">
        <v>3</v>
      </c>
      <c r="E459" s="111">
        <v>71.54</v>
      </c>
    </row>
    <row r="460" spans="1:5" ht="13.5">
      <c r="A460" s="39">
        <v>115</v>
      </c>
      <c r="B460" s="47" t="s">
        <v>274</v>
      </c>
      <c r="C460" s="52" t="s">
        <v>191</v>
      </c>
      <c r="D460" s="52">
        <v>2</v>
      </c>
      <c r="E460" s="111">
        <v>70.87</v>
      </c>
    </row>
    <row r="461" spans="1:5" ht="13.5">
      <c r="A461" s="39">
        <v>116</v>
      </c>
      <c r="B461" s="47" t="s">
        <v>238</v>
      </c>
      <c r="C461" s="52" t="s">
        <v>187</v>
      </c>
      <c r="D461" s="52">
        <v>1</v>
      </c>
      <c r="E461" s="111">
        <v>54.06</v>
      </c>
    </row>
    <row r="462" spans="1:5" ht="13.5">
      <c r="A462" s="39">
        <v>117</v>
      </c>
      <c r="B462" s="47" t="s">
        <v>255</v>
      </c>
      <c r="C462" s="52" t="s">
        <v>186</v>
      </c>
      <c r="D462" s="52">
        <v>1</v>
      </c>
      <c r="E462" s="111">
        <v>53.93</v>
      </c>
    </row>
    <row r="463" spans="1:5" ht="13.5">
      <c r="A463" s="39">
        <v>118</v>
      </c>
      <c r="B463" s="47" t="s">
        <v>272</v>
      </c>
      <c r="C463" s="52" t="s">
        <v>186</v>
      </c>
      <c r="D463" s="52">
        <v>2</v>
      </c>
      <c r="E463" s="111">
        <v>53.65</v>
      </c>
    </row>
    <row r="464" spans="1:5" ht="13.5">
      <c r="A464" s="39">
        <v>119</v>
      </c>
      <c r="B464" s="47" t="s">
        <v>284</v>
      </c>
      <c r="C464" s="52" t="s">
        <v>186</v>
      </c>
      <c r="D464" s="52">
        <v>3</v>
      </c>
      <c r="E464" s="111">
        <v>53.37</v>
      </c>
    </row>
    <row r="465" spans="1:5" ht="13.5">
      <c r="A465" s="39">
        <v>120</v>
      </c>
      <c r="B465" s="47" t="s">
        <v>201</v>
      </c>
      <c r="C465" s="52" t="s">
        <v>190</v>
      </c>
      <c r="D465" s="52">
        <v>3</v>
      </c>
      <c r="E465" s="111">
        <v>52.62</v>
      </c>
    </row>
    <row r="466" spans="1:5" ht="13.5">
      <c r="A466" s="39">
        <v>121</v>
      </c>
      <c r="B466" s="47" t="s">
        <v>205</v>
      </c>
      <c r="C466" s="52" t="s">
        <v>190</v>
      </c>
      <c r="D466" s="52">
        <v>3</v>
      </c>
      <c r="E466" s="111">
        <v>51.66</v>
      </c>
    </row>
    <row r="467" spans="1:5" ht="13.5">
      <c r="A467" s="39">
        <v>122</v>
      </c>
      <c r="B467" s="47" t="s">
        <v>286</v>
      </c>
      <c r="C467" s="52" t="s">
        <v>189</v>
      </c>
      <c r="D467" s="52">
        <v>1</v>
      </c>
      <c r="E467" s="111">
        <v>37.18</v>
      </c>
    </row>
    <row r="468" spans="1:5" ht="13.5">
      <c r="A468" s="39">
        <v>123</v>
      </c>
      <c r="B468" s="47" t="s">
        <v>223</v>
      </c>
      <c r="C468" s="52" t="s">
        <v>187</v>
      </c>
      <c r="D468" s="52">
        <v>2</v>
      </c>
      <c r="E468" s="111">
        <v>35.29</v>
      </c>
    </row>
    <row r="469" spans="1:5" ht="13.5">
      <c r="A469" s="39">
        <v>124</v>
      </c>
      <c r="B469" s="47" t="s">
        <v>275</v>
      </c>
      <c r="C469" s="52" t="s">
        <v>185</v>
      </c>
      <c r="D469" s="52">
        <v>1</v>
      </c>
      <c r="E469" s="111">
        <v>34.97</v>
      </c>
    </row>
    <row r="470" spans="1:5" ht="13.5">
      <c r="A470" s="39">
        <v>125</v>
      </c>
      <c r="B470" s="47" t="s">
        <v>208</v>
      </c>
      <c r="C470" s="52" t="s">
        <v>185</v>
      </c>
      <c r="D470" s="52">
        <v>1</v>
      </c>
      <c r="E470" s="111">
        <v>34.29</v>
      </c>
    </row>
    <row r="471" spans="1:5" ht="13.5">
      <c r="A471" s="39">
        <v>126</v>
      </c>
      <c r="B471" s="47" t="s">
        <v>171</v>
      </c>
      <c r="C471" s="52" t="s">
        <v>188</v>
      </c>
      <c r="D471" s="52">
        <v>1</v>
      </c>
      <c r="E471" s="111">
        <v>32.16</v>
      </c>
    </row>
    <row r="472" spans="1:5" ht="13.5">
      <c r="A472" s="39">
        <v>127</v>
      </c>
      <c r="B472" s="47" t="s">
        <v>287</v>
      </c>
      <c r="C472" s="52" t="s">
        <v>186</v>
      </c>
      <c r="D472" s="52">
        <v>1</v>
      </c>
      <c r="E472" s="111">
        <v>18.21</v>
      </c>
    </row>
    <row r="473" spans="1:5" ht="13.5">
      <c r="A473" s="39">
        <v>128</v>
      </c>
      <c r="B473" s="47" t="s">
        <v>230</v>
      </c>
      <c r="C473" s="52" t="s">
        <v>191</v>
      </c>
      <c r="D473" s="52">
        <v>1</v>
      </c>
      <c r="E473" s="111">
        <v>17.9</v>
      </c>
    </row>
    <row r="474" spans="1:5" ht="13.5">
      <c r="A474" s="39">
        <v>129</v>
      </c>
      <c r="B474" s="47" t="s">
        <v>285</v>
      </c>
      <c r="C474" s="52" t="s">
        <v>186</v>
      </c>
      <c r="D474" s="52">
        <v>1</v>
      </c>
      <c r="E474" s="111">
        <v>17.15</v>
      </c>
    </row>
    <row r="475" spans="1:5" ht="13.5">
      <c r="A475" s="39">
        <v>130</v>
      </c>
      <c r="B475" s="47" t="s">
        <v>280</v>
      </c>
      <c r="C475" s="52" t="s">
        <v>190</v>
      </c>
      <c r="D475" s="52">
        <v>1</v>
      </c>
      <c r="E475" s="111">
        <v>17.1</v>
      </c>
    </row>
    <row r="476" spans="1:5" ht="13.5">
      <c r="A476" s="39">
        <v>131</v>
      </c>
      <c r="B476" s="47" t="s">
        <v>281</v>
      </c>
      <c r="C476" s="52" t="s">
        <v>187</v>
      </c>
      <c r="D476" s="52">
        <v>1</v>
      </c>
      <c r="E476" s="111">
        <v>16.32</v>
      </c>
    </row>
  </sheetData>
  <sheetProtection/>
  <mergeCells count="7">
    <mergeCell ref="A275:E275"/>
    <mergeCell ref="A341:E341"/>
    <mergeCell ref="A115:E115"/>
    <mergeCell ref="A3:E3"/>
    <mergeCell ref="A171:E171"/>
    <mergeCell ref="A224:E224"/>
    <mergeCell ref="A59:E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83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8.25390625" style="38" customWidth="1"/>
    <col min="2" max="2" width="19.375" style="38" customWidth="1"/>
    <col min="3" max="3" width="26.625" style="38" customWidth="1"/>
    <col min="4" max="4" width="17.25390625" style="39" customWidth="1"/>
    <col min="5" max="5" width="7.25390625" style="99" customWidth="1"/>
    <col min="6" max="16384" width="9.125" style="38" customWidth="1"/>
  </cols>
  <sheetData>
    <row r="2" spans="2:6" ht="24">
      <c r="B2" s="177" t="s">
        <v>576</v>
      </c>
      <c r="C2" s="177"/>
      <c r="D2" s="177"/>
      <c r="E2" s="177"/>
      <c r="F2" s="177"/>
    </row>
    <row r="3" spans="2:6" ht="19.5">
      <c r="B3" s="166" t="s">
        <v>577</v>
      </c>
      <c r="C3" s="166"/>
      <c r="D3" s="166"/>
      <c r="E3" s="98"/>
      <c r="F3" s="98"/>
    </row>
    <row r="4" spans="2:6" ht="19.5">
      <c r="B4" s="172" t="s">
        <v>148</v>
      </c>
      <c r="C4" s="172"/>
      <c r="D4" s="172"/>
      <c r="E4" s="172"/>
      <c r="F4" s="172"/>
    </row>
    <row r="5" spans="2:6" ht="16.5">
      <c r="B5" s="1" t="s">
        <v>2</v>
      </c>
      <c r="C5" s="2" t="s">
        <v>1</v>
      </c>
      <c r="D5" s="2" t="s">
        <v>59</v>
      </c>
      <c r="E5" s="74" t="s">
        <v>20</v>
      </c>
      <c r="F5" s="2" t="s">
        <v>19</v>
      </c>
    </row>
    <row r="6" spans="2:6" ht="13.5">
      <c r="B6" s="68" t="s">
        <v>3</v>
      </c>
      <c r="C6" s="47" t="s">
        <v>96</v>
      </c>
      <c r="D6" s="52" t="s">
        <v>185</v>
      </c>
      <c r="E6" s="52">
        <v>15</v>
      </c>
      <c r="F6" s="114">
        <v>959.09</v>
      </c>
    </row>
    <row r="7" spans="2:6" ht="13.5">
      <c r="B7" s="68" t="s">
        <v>17</v>
      </c>
      <c r="C7" s="47" t="s">
        <v>118</v>
      </c>
      <c r="D7" s="52" t="s">
        <v>185</v>
      </c>
      <c r="E7" s="52">
        <v>14</v>
      </c>
      <c r="F7" s="114">
        <v>909.41</v>
      </c>
    </row>
    <row r="8" spans="2:6" ht="13.5">
      <c r="B8" s="68" t="s">
        <v>4</v>
      </c>
      <c r="C8" s="47" t="s">
        <v>105</v>
      </c>
      <c r="D8" s="52" t="s">
        <v>189</v>
      </c>
      <c r="E8" s="52">
        <v>13</v>
      </c>
      <c r="F8" s="114">
        <v>839.71</v>
      </c>
    </row>
    <row r="9" spans="2:6" ht="13.5">
      <c r="B9" s="69" t="s">
        <v>5</v>
      </c>
      <c r="C9" s="47" t="s">
        <v>113</v>
      </c>
      <c r="D9" s="52" t="s">
        <v>185</v>
      </c>
      <c r="E9" s="52">
        <v>13</v>
      </c>
      <c r="F9" s="114">
        <v>838.86</v>
      </c>
    </row>
    <row r="10" spans="2:6" ht="13.5">
      <c r="B10" s="69" t="s">
        <v>6</v>
      </c>
      <c r="C10" s="47" t="s">
        <v>98</v>
      </c>
      <c r="D10" s="52" t="s">
        <v>190</v>
      </c>
      <c r="E10" s="52">
        <v>13</v>
      </c>
      <c r="F10" s="114">
        <v>793.76</v>
      </c>
    </row>
    <row r="11" spans="2:6" ht="13.5">
      <c r="B11" s="69" t="s">
        <v>8</v>
      </c>
      <c r="C11" s="47" t="s">
        <v>161</v>
      </c>
      <c r="D11" s="52" t="s">
        <v>186</v>
      </c>
      <c r="E11" s="52">
        <v>13</v>
      </c>
      <c r="F11" s="114">
        <v>792.23</v>
      </c>
    </row>
    <row r="12" spans="2:6" ht="13.5">
      <c r="B12" s="69" t="s">
        <v>9</v>
      </c>
      <c r="C12" s="47" t="s">
        <v>119</v>
      </c>
      <c r="D12" s="52" t="s">
        <v>185</v>
      </c>
      <c r="E12" s="52">
        <v>12</v>
      </c>
      <c r="F12" s="114">
        <v>769.99</v>
      </c>
    </row>
    <row r="13" spans="2:6" ht="13.5">
      <c r="B13" s="69" t="s">
        <v>10</v>
      </c>
      <c r="C13" s="47" t="s">
        <v>171</v>
      </c>
      <c r="D13" s="52" t="s">
        <v>188</v>
      </c>
      <c r="E13" s="52">
        <v>12</v>
      </c>
      <c r="F13" s="114">
        <v>762.03</v>
      </c>
    </row>
    <row r="14" spans="2:6" ht="13.5">
      <c r="B14" s="69" t="s">
        <v>11</v>
      </c>
      <c r="C14" s="47" t="s">
        <v>104</v>
      </c>
      <c r="D14" s="52" t="s">
        <v>191</v>
      </c>
      <c r="E14" s="52">
        <v>12</v>
      </c>
      <c r="F14" s="114">
        <v>732.45</v>
      </c>
    </row>
    <row r="15" spans="2:6" ht="13.5">
      <c r="B15" s="69" t="s">
        <v>12</v>
      </c>
      <c r="C15" s="47" t="s">
        <v>99</v>
      </c>
      <c r="D15" s="52" t="s">
        <v>185</v>
      </c>
      <c r="E15" s="52">
        <v>12</v>
      </c>
      <c r="F15" s="114">
        <v>726.66</v>
      </c>
    </row>
    <row r="16" spans="2:6" ht="13.5">
      <c r="B16" s="52" t="s">
        <v>13</v>
      </c>
      <c r="C16" s="47" t="s">
        <v>192</v>
      </c>
      <c r="D16" s="52" t="s">
        <v>190</v>
      </c>
      <c r="E16" s="52">
        <v>12</v>
      </c>
      <c r="F16" s="114">
        <v>709.61</v>
      </c>
    </row>
    <row r="17" spans="2:6" ht="13.5">
      <c r="B17" s="52" t="s">
        <v>21</v>
      </c>
      <c r="C17" s="47" t="s">
        <v>152</v>
      </c>
      <c r="D17" s="52" t="s">
        <v>187</v>
      </c>
      <c r="E17" s="52">
        <v>12</v>
      </c>
      <c r="F17" s="114">
        <v>707.88</v>
      </c>
    </row>
    <row r="18" spans="2:6" ht="13.5">
      <c r="B18" s="52" t="s">
        <v>22</v>
      </c>
      <c r="C18" s="47" t="s">
        <v>110</v>
      </c>
      <c r="D18" s="52" t="s">
        <v>185</v>
      </c>
      <c r="E18" s="52">
        <v>11</v>
      </c>
      <c r="F18" s="114">
        <v>706.54</v>
      </c>
    </row>
    <row r="19" spans="2:6" ht="13.5">
      <c r="B19" s="52" t="s">
        <v>23</v>
      </c>
      <c r="C19" s="47" t="s">
        <v>164</v>
      </c>
      <c r="D19" s="52" t="s">
        <v>185</v>
      </c>
      <c r="E19" s="52">
        <v>11</v>
      </c>
      <c r="F19" s="114">
        <v>696.85</v>
      </c>
    </row>
    <row r="20" spans="2:6" ht="13.5">
      <c r="B20" s="52" t="s">
        <v>26</v>
      </c>
      <c r="C20" s="47" t="s">
        <v>151</v>
      </c>
      <c r="D20" s="52" t="s">
        <v>185</v>
      </c>
      <c r="E20" s="52">
        <v>10</v>
      </c>
      <c r="F20" s="114">
        <v>621.78</v>
      </c>
    </row>
    <row r="21" spans="2:6" ht="13.5">
      <c r="B21" s="52" t="s">
        <v>27</v>
      </c>
      <c r="C21" s="47" t="s">
        <v>120</v>
      </c>
      <c r="D21" s="52" t="s">
        <v>185</v>
      </c>
      <c r="E21" s="52">
        <v>10</v>
      </c>
      <c r="F21" s="114">
        <v>609.27</v>
      </c>
    </row>
    <row r="22" spans="2:6" ht="13.5">
      <c r="B22" s="52" t="s">
        <v>28</v>
      </c>
      <c r="C22" s="47" t="s">
        <v>100</v>
      </c>
      <c r="D22" s="52" t="s">
        <v>185</v>
      </c>
      <c r="E22" s="52">
        <v>10</v>
      </c>
      <c r="F22" s="114">
        <v>597.27</v>
      </c>
    </row>
    <row r="23" spans="2:6" ht="13.5">
      <c r="B23" s="52" t="s">
        <v>29</v>
      </c>
      <c r="C23" s="47" t="s">
        <v>149</v>
      </c>
      <c r="D23" s="52" t="s">
        <v>185</v>
      </c>
      <c r="E23" s="52">
        <v>9</v>
      </c>
      <c r="F23" s="114">
        <v>579.1</v>
      </c>
    </row>
    <row r="24" spans="2:6" ht="13.5">
      <c r="B24" s="52" t="s">
        <v>30</v>
      </c>
      <c r="C24" s="47" t="s">
        <v>101</v>
      </c>
      <c r="D24" s="52" t="s">
        <v>185</v>
      </c>
      <c r="E24" s="52">
        <v>9</v>
      </c>
      <c r="F24" s="114">
        <v>574.75</v>
      </c>
    </row>
    <row r="25" spans="2:6" ht="13.5">
      <c r="B25" s="52" t="s">
        <v>31</v>
      </c>
      <c r="C25" s="47" t="s">
        <v>176</v>
      </c>
      <c r="D25" s="52" t="s">
        <v>190</v>
      </c>
      <c r="E25" s="52">
        <v>9</v>
      </c>
      <c r="F25" s="114">
        <v>534.01</v>
      </c>
    </row>
    <row r="26" spans="2:6" ht="13.5">
      <c r="B26" s="52" t="s">
        <v>32</v>
      </c>
      <c r="C26" s="47" t="s">
        <v>175</v>
      </c>
      <c r="D26" s="52" t="s">
        <v>191</v>
      </c>
      <c r="E26" s="52">
        <v>9</v>
      </c>
      <c r="F26" s="114">
        <v>523.43</v>
      </c>
    </row>
    <row r="27" spans="2:6" ht="13.5">
      <c r="B27" s="52" t="s">
        <v>33</v>
      </c>
      <c r="C27" s="47" t="s">
        <v>179</v>
      </c>
      <c r="D27" s="52" t="s">
        <v>191</v>
      </c>
      <c r="E27" s="52">
        <v>8</v>
      </c>
      <c r="F27" s="114">
        <v>509.85</v>
      </c>
    </row>
    <row r="28" spans="2:6" ht="13.5">
      <c r="B28" s="52" t="s">
        <v>34</v>
      </c>
      <c r="C28" s="47" t="s">
        <v>106</v>
      </c>
      <c r="D28" s="52" t="s">
        <v>190</v>
      </c>
      <c r="E28" s="52">
        <v>8</v>
      </c>
      <c r="F28" s="114">
        <v>491.33</v>
      </c>
    </row>
    <row r="29" spans="2:6" ht="13.5">
      <c r="B29" s="52" t="s">
        <v>35</v>
      </c>
      <c r="C29" s="47" t="s">
        <v>181</v>
      </c>
      <c r="D29" s="52" t="s">
        <v>188</v>
      </c>
      <c r="E29" s="52">
        <v>8</v>
      </c>
      <c r="F29" s="114">
        <v>486.44</v>
      </c>
    </row>
    <row r="30" spans="2:6" ht="13.5">
      <c r="B30" s="52" t="s">
        <v>36</v>
      </c>
      <c r="C30" s="47" t="s">
        <v>114</v>
      </c>
      <c r="D30" s="52" t="s">
        <v>191</v>
      </c>
      <c r="E30" s="52">
        <v>8</v>
      </c>
      <c r="F30" s="114">
        <v>485.37</v>
      </c>
    </row>
    <row r="31" spans="2:6" ht="13.5">
      <c r="B31" s="52" t="s">
        <v>37</v>
      </c>
      <c r="C31" s="47" t="s">
        <v>170</v>
      </c>
      <c r="D31" s="52" t="s">
        <v>185</v>
      </c>
      <c r="E31" s="52">
        <v>8</v>
      </c>
      <c r="F31" s="114">
        <v>474.56</v>
      </c>
    </row>
    <row r="32" spans="2:6" ht="13.5">
      <c r="B32" s="52" t="s">
        <v>38</v>
      </c>
      <c r="C32" s="47" t="s">
        <v>173</v>
      </c>
      <c r="D32" s="52" t="s">
        <v>191</v>
      </c>
      <c r="E32" s="52">
        <v>8</v>
      </c>
      <c r="F32" s="114">
        <v>460.69</v>
      </c>
    </row>
    <row r="33" spans="2:6" ht="13.5">
      <c r="B33" s="52" t="s">
        <v>39</v>
      </c>
      <c r="C33" s="47" t="s">
        <v>172</v>
      </c>
      <c r="D33" s="52" t="s">
        <v>189</v>
      </c>
      <c r="E33" s="52">
        <v>8</v>
      </c>
      <c r="F33" s="114">
        <v>450.3</v>
      </c>
    </row>
    <row r="34" spans="2:6" ht="13.5">
      <c r="B34" s="52" t="s">
        <v>40</v>
      </c>
      <c r="C34" s="47" t="s">
        <v>108</v>
      </c>
      <c r="D34" s="52" t="s">
        <v>191</v>
      </c>
      <c r="E34" s="52">
        <v>7</v>
      </c>
      <c r="F34" s="114">
        <v>436.66</v>
      </c>
    </row>
    <row r="35" spans="2:6" ht="13.5">
      <c r="B35" s="52" t="s">
        <v>41</v>
      </c>
      <c r="C35" s="47" t="s">
        <v>97</v>
      </c>
      <c r="D35" s="52" t="s">
        <v>187</v>
      </c>
      <c r="E35" s="52">
        <v>7</v>
      </c>
      <c r="F35" s="114">
        <v>434.95</v>
      </c>
    </row>
    <row r="36" spans="2:6" ht="13.5">
      <c r="B36" s="52" t="s">
        <v>42</v>
      </c>
      <c r="C36" s="47" t="s">
        <v>174</v>
      </c>
      <c r="D36" s="52" t="s">
        <v>185</v>
      </c>
      <c r="E36" s="52">
        <v>7</v>
      </c>
      <c r="F36" s="114">
        <v>415.46</v>
      </c>
    </row>
    <row r="37" spans="2:6" ht="13.5">
      <c r="B37" s="52" t="s">
        <v>43</v>
      </c>
      <c r="C37" s="47" t="s">
        <v>150</v>
      </c>
      <c r="D37" s="52" t="s">
        <v>189</v>
      </c>
      <c r="E37" s="52">
        <v>6</v>
      </c>
      <c r="F37" s="114">
        <v>404.21</v>
      </c>
    </row>
    <row r="38" spans="2:6" ht="13.5">
      <c r="B38" s="52" t="s">
        <v>44</v>
      </c>
      <c r="C38" s="47" t="s">
        <v>165</v>
      </c>
      <c r="D38" s="52" t="s">
        <v>191</v>
      </c>
      <c r="E38" s="52">
        <v>7</v>
      </c>
      <c r="F38" s="114">
        <v>401.64</v>
      </c>
    </row>
    <row r="39" spans="2:6" ht="13.5">
      <c r="B39" s="52" t="s">
        <v>60</v>
      </c>
      <c r="C39" s="47" t="s">
        <v>177</v>
      </c>
      <c r="D39" s="52" t="s">
        <v>186</v>
      </c>
      <c r="E39" s="52">
        <v>7</v>
      </c>
      <c r="F39" s="114">
        <v>401.3</v>
      </c>
    </row>
    <row r="40" spans="2:6" ht="13.5">
      <c r="B40" s="52" t="s">
        <v>61</v>
      </c>
      <c r="C40" s="47" t="s">
        <v>167</v>
      </c>
      <c r="D40" s="52" t="s">
        <v>189</v>
      </c>
      <c r="E40" s="52">
        <v>6</v>
      </c>
      <c r="F40" s="114">
        <v>368.93</v>
      </c>
    </row>
    <row r="41" spans="2:6" ht="13.5">
      <c r="B41" s="52" t="s">
        <v>62</v>
      </c>
      <c r="C41" s="47" t="s">
        <v>183</v>
      </c>
      <c r="D41" s="52" t="s">
        <v>185</v>
      </c>
      <c r="E41" s="52">
        <v>6</v>
      </c>
      <c r="F41" s="114">
        <v>365.12</v>
      </c>
    </row>
    <row r="42" spans="2:6" ht="13.5">
      <c r="B42" s="52" t="s">
        <v>63</v>
      </c>
      <c r="C42" s="47" t="s">
        <v>166</v>
      </c>
      <c r="D42" s="52" t="s">
        <v>190</v>
      </c>
      <c r="E42" s="52">
        <v>6</v>
      </c>
      <c r="F42" s="114">
        <v>357.85</v>
      </c>
    </row>
    <row r="43" spans="2:6" ht="13.5">
      <c r="B43" s="52" t="s">
        <v>64</v>
      </c>
      <c r="C43" s="47" t="s">
        <v>178</v>
      </c>
      <c r="D43" s="52" t="s">
        <v>187</v>
      </c>
      <c r="E43" s="52">
        <v>6</v>
      </c>
      <c r="F43" s="114">
        <v>335.96</v>
      </c>
    </row>
    <row r="44" spans="2:6" ht="13.5">
      <c r="B44" s="52" t="s">
        <v>65</v>
      </c>
      <c r="C44" s="47" t="s">
        <v>180</v>
      </c>
      <c r="D44" s="52" t="s">
        <v>185</v>
      </c>
      <c r="E44" s="52">
        <v>6</v>
      </c>
      <c r="F44" s="114">
        <v>334.36</v>
      </c>
    </row>
    <row r="45" spans="2:6" ht="13.5">
      <c r="B45" s="52" t="s">
        <v>66</v>
      </c>
      <c r="C45" s="47" t="s">
        <v>153</v>
      </c>
      <c r="D45" s="52" t="s">
        <v>185</v>
      </c>
      <c r="E45" s="52">
        <v>6</v>
      </c>
      <c r="F45" s="114">
        <v>330.12</v>
      </c>
    </row>
    <row r="46" spans="2:6" ht="13.5">
      <c r="B46" s="52" t="s">
        <v>67</v>
      </c>
      <c r="C46" s="47" t="s">
        <v>213</v>
      </c>
      <c r="D46" s="52" t="s">
        <v>190</v>
      </c>
      <c r="E46" s="52">
        <v>6</v>
      </c>
      <c r="F46" s="114">
        <v>324.39</v>
      </c>
    </row>
    <row r="47" spans="2:6" ht="13.5">
      <c r="B47" s="52" t="s">
        <v>68</v>
      </c>
      <c r="C47" s="47" t="s">
        <v>103</v>
      </c>
      <c r="D47" s="52" t="s">
        <v>190</v>
      </c>
      <c r="E47" s="52">
        <v>6</v>
      </c>
      <c r="F47" s="114">
        <v>321.48</v>
      </c>
    </row>
    <row r="48" spans="2:6" ht="13.5">
      <c r="B48" s="52" t="s">
        <v>69</v>
      </c>
      <c r="C48" s="47" t="s">
        <v>202</v>
      </c>
      <c r="D48" s="52" t="s">
        <v>185</v>
      </c>
      <c r="E48" s="52">
        <v>6</v>
      </c>
      <c r="F48" s="114">
        <v>317.07</v>
      </c>
    </row>
    <row r="49" spans="2:6" ht="13.5">
      <c r="B49" s="52" t="s">
        <v>70</v>
      </c>
      <c r="C49" s="47" t="s">
        <v>168</v>
      </c>
      <c r="D49" s="52" t="s">
        <v>186</v>
      </c>
      <c r="E49" s="52">
        <v>5</v>
      </c>
      <c r="F49" s="114">
        <v>292.77</v>
      </c>
    </row>
    <row r="50" spans="2:6" ht="13.5">
      <c r="B50" s="52" t="s">
        <v>71</v>
      </c>
      <c r="C50" s="47" t="s">
        <v>195</v>
      </c>
      <c r="D50" s="52" t="s">
        <v>185</v>
      </c>
      <c r="E50" s="52">
        <v>5</v>
      </c>
      <c r="F50" s="114">
        <v>278.06</v>
      </c>
    </row>
    <row r="51" spans="2:6" ht="13.5">
      <c r="B51" s="52" t="s">
        <v>72</v>
      </c>
      <c r="C51" s="47" t="s">
        <v>206</v>
      </c>
      <c r="D51" s="52" t="s">
        <v>189</v>
      </c>
      <c r="E51" s="52">
        <v>4</v>
      </c>
      <c r="F51" s="114">
        <v>245.6</v>
      </c>
    </row>
    <row r="52" spans="2:6" ht="13.5">
      <c r="B52" s="52" t="s">
        <v>73</v>
      </c>
      <c r="C52" s="47" t="s">
        <v>109</v>
      </c>
      <c r="D52" s="52" t="s">
        <v>188</v>
      </c>
      <c r="E52" s="52">
        <v>4</v>
      </c>
      <c r="F52" s="114">
        <v>228.42</v>
      </c>
    </row>
    <row r="53" spans="2:6" ht="13.5">
      <c r="B53" s="52" t="s">
        <v>74</v>
      </c>
      <c r="C53" s="47" t="s">
        <v>197</v>
      </c>
      <c r="D53" s="52" t="s">
        <v>185</v>
      </c>
      <c r="E53" s="52">
        <v>4</v>
      </c>
      <c r="F53" s="114">
        <v>224.77</v>
      </c>
    </row>
    <row r="54" spans="2:6" ht="13.5">
      <c r="B54" s="52" t="s">
        <v>75</v>
      </c>
      <c r="C54" s="47" t="s">
        <v>196</v>
      </c>
      <c r="D54" s="52" t="s">
        <v>191</v>
      </c>
      <c r="E54" s="52">
        <v>4</v>
      </c>
      <c r="F54" s="114">
        <v>220.24</v>
      </c>
    </row>
    <row r="55" spans="2:6" ht="13.5">
      <c r="B55" s="52" t="s">
        <v>76</v>
      </c>
      <c r="C55" s="47" t="s">
        <v>194</v>
      </c>
      <c r="D55" s="52" t="s">
        <v>185</v>
      </c>
      <c r="E55" s="52">
        <v>4</v>
      </c>
      <c r="F55" s="114">
        <v>212.65</v>
      </c>
    </row>
    <row r="56" spans="2:6" ht="13.5">
      <c r="B56" s="52" t="s">
        <v>77</v>
      </c>
      <c r="C56" s="47" t="s">
        <v>198</v>
      </c>
      <c r="D56" s="52" t="s">
        <v>189</v>
      </c>
      <c r="E56" s="52">
        <v>4</v>
      </c>
      <c r="F56" s="114">
        <v>209.73</v>
      </c>
    </row>
    <row r="57" spans="2:6" ht="13.5">
      <c r="B57" s="52" t="s">
        <v>78</v>
      </c>
      <c r="C57" s="47" t="s">
        <v>201</v>
      </c>
      <c r="D57" s="52" t="s">
        <v>190</v>
      </c>
      <c r="E57" s="52">
        <v>3</v>
      </c>
      <c r="F57" s="114">
        <v>183.39</v>
      </c>
    </row>
    <row r="58" spans="2:6" ht="13.5">
      <c r="B58" s="52" t="s">
        <v>79</v>
      </c>
      <c r="C58" s="47" t="s">
        <v>107</v>
      </c>
      <c r="D58" s="52" t="s">
        <v>185</v>
      </c>
      <c r="E58" s="52">
        <v>3</v>
      </c>
      <c r="F58" s="114">
        <v>183.03</v>
      </c>
    </row>
    <row r="59" spans="2:6" ht="13.5">
      <c r="B59" s="39">
        <v>51</v>
      </c>
      <c r="C59" s="47" t="s">
        <v>184</v>
      </c>
      <c r="D59" s="52" t="s">
        <v>191</v>
      </c>
      <c r="E59" s="52">
        <v>3</v>
      </c>
      <c r="F59" s="114">
        <v>174.99</v>
      </c>
    </row>
    <row r="60" spans="2:6" ht="13.5">
      <c r="B60" s="39">
        <v>52</v>
      </c>
      <c r="C60" s="47" t="s">
        <v>224</v>
      </c>
      <c r="D60" s="52" t="s">
        <v>185</v>
      </c>
      <c r="E60" s="52">
        <v>3</v>
      </c>
      <c r="F60" s="114">
        <v>167.59</v>
      </c>
    </row>
    <row r="61" spans="2:6" ht="13.5">
      <c r="B61" s="39">
        <v>53</v>
      </c>
      <c r="C61" s="47" t="s">
        <v>112</v>
      </c>
      <c r="D61" s="52" t="s">
        <v>185</v>
      </c>
      <c r="E61" s="52">
        <v>3</v>
      </c>
      <c r="F61" s="114">
        <v>163.78</v>
      </c>
    </row>
    <row r="62" spans="2:6" ht="13.5">
      <c r="B62" s="39">
        <v>54</v>
      </c>
      <c r="C62" s="47" t="s">
        <v>211</v>
      </c>
      <c r="D62" s="52" t="s">
        <v>185</v>
      </c>
      <c r="E62" s="52">
        <v>3</v>
      </c>
      <c r="F62" s="114">
        <v>162.31</v>
      </c>
    </row>
    <row r="63" spans="2:6" ht="13.5">
      <c r="B63" s="39">
        <v>55</v>
      </c>
      <c r="C63" s="47" t="s">
        <v>254</v>
      </c>
      <c r="D63" s="52" t="s">
        <v>185</v>
      </c>
      <c r="E63" s="52">
        <v>3</v>
      </c>
      <c r="F63" s="114">
        <v>161.48</v>
      </c>
    </row>
    <row r="64" spans="2:6" ht="13.5">
      <c r="B64" s="39">
        <v>56</v>
      </c>
      <c r="C64" s="47" t="s">
        <v>209</v>
      </c>
      <c r="D64" s="52" t="s">
        <v>185</v>
      </c>
      <c r="E64" s="52">
        <v>3</v>
      </c>
      <c r="F64" s="114">
        <v>161.17</v>
      </c>
    </row>
    <row r="65" spans="2:6" ht="13.5">
      <c r="B65" s="39">
        <v>57</v>
      </c>
      <c r="C65" s="47" t="s">
        <v>208</v>
      </c>
      <c r="D65" s="52" t="s">
        <v>185</v>
      </c>
      <c r="E65" s="52">
        <v>3</v>
      </c>
      <c r="F65" s="114">
        <v>159.44</v>
      </c>
    </row>
    <row r="66" spans="2:6" ht="13.5">
      <c r="B66" s="39">
        <v>58</v>
      </c>
      <c r="C66" s="47" t="s">
        <v>214</v>
      </c>
      <c r="D66" s="52" t="s">
        <v>185</v>
      </c>
      <c r="E66" s="52">
        <v>3</v>
      </c>
      <c r="F66" s="114">
        <v>158.94</v>
      </c>
    </row>
    <row r="67" spans="2:6" ht="13.5">
      <c r="B67" s="39">
        <v>59</v>
      </c>
      <c r="C67" s="47" t="s">
        <v>207</v>
      </c>
      <c r="D67" s="52" t="s">
        <v>191</v>
      </c>
      <c r="E67" s="52">
        <v>3</v>
      </c>
      <c r="F67" s="114">
        <v>158.56</v>
      </c>
    </row>
    <row r="68" spans="2:6" ht="13.5">
      <c r="B68" s="39">
        <v>60</v>
      </c>
      <c r="C68" s="47" t="s">
        <v>309</v>
      </c>
      <c r="D68" s="52" t="s">
        <v>185</v>
      </c>
      <c r="E68" s="52">
        <v>3</v>
      </c>
      <c r="F68" s="114">
        <v>157.53</v>
      </c>
    </row>
    <row r="69" spans="2:6" ht="13.5">
      <c r="B69" s="39">
        <v>61</v>
      </c>
      <c r="C69" s="47" t="s">
        <v>229</v>
      </c>
      <c r="D69" s="52" t="s">
        <v>185</v>
      </c>
      <c r="E69" s="52">
        <v>3</v>
      </c>
      <c r="F69" s="114">
        <v>156.94</v>
      </c>
    </row>
    <row r="70" spans="2:6" ht="13.5">
      <c r="B70" s="39">
        <v>62</v>
      </c>
      <c r="C70" s="47" t="s">
        <v>115</v>
      </c>
      <c r="D70" s="52" t="s">
        <v>185</v>
      </c>
      <c r="E70" s="52">
        <v>3</v>
      </c>
      <c r="F70" s="114">
        <v>150.53</v>
      </c>
    </row>
    <row r="71" spans="2:6" ht="13.5">
      <c r="B71" s="39">
        <v>63</v>
      </c>
      <c r="C71" s="47" t="s">
        <v>199</v>
      </c>
      <c r="D71" s="52" t="s">
        <v>187</v>
      </c>
      <c r="E71" s="52">
        <v>2</v>
      </c>
      <c r="F71" s="114">
        <v>118.13</v>
      </c>
    </row>
    <row r="72" spans="2:6" ht="13.5">
      <c r="B72" s="39">
        <v>64</v>
      </c>
      <c r="C72" s="47" t="s">
        <v>210</v>
      </c>
      <c r="D72" s="52" t="s">
        <v>188</v>
      </c>
      <c r="E72" s="52">
        <v>2</v>
      </c>
      <c r="F72" s="114">
        <v>117.8</v>
      </c>
    </row>
    <row r="73" spans="2:6" ht="13.5">
      <c r="B73" s="39">
        <v>65</v>
      </c>
      <c r="C73" s="47" t="s">
        <v>263</v>
      </c>
      <c r="D73" s="52" t="s">
        <v>191</v>
      </c>
      <c r="E73" s="52">
        <v>2</v>
      </c>
      <c r="F73" s="114">
        <v>110.28</v>
      </c>
    </row>
    <row r="74" spans="2:6" ht="13.5">
      <c r="B74" s="39">
        <v>66</v>
      </c>
      <c r="C74" s="47" t="s">
        <v>215</v>
      </c>
      <c r="D74" s="52" t="s">
        <v>190</v>
      </c>
      <c r="E74" s="52">
        <v>2</v>
      </c>
      <c r="F74" s="114">
        <v>104.58</v>
      </c>
    </row>
    <row r="75" spans="2:6" ht="13.5">
      <c r="B75" s="39">
        <v>67</v>
      </c>
      <c r="C75" s="47" t="s">
        <v>200</v>
      </c>
      <c r="D75" s="52" t="s">
        <v>185</v>
      </c>
      <c r="E75" s="52">
        <v>2</v>
      </c>
      <c r="F75" s="114">
        <v>103.63</v>
      </c>
    </row>
    <row r="76" spans="2:6" ht="13.5">
      <c r="B76" s="39">
        <v>68</v>
      </c>
      <c r="C76" s="47" t="s">
        <v>258</v>
      </c>
      <c r="D76" s="52" t="s">
        <v>191</v>
      </c>
      <c r="E76" s="52">
        <v>1</v>
      </c>
      <c r="F76" s="114">
        <v>59.61</v>
      </c>
    </row>
    <row r="77" spans="2:6" ht="13.5">
      <c r="B77" s="39">
        <v>69</v>
      </c>
      <c r="C77" s="47" t="s">
        <v>231</v>
      </c>
      <c r="D77" s="52" t="s">
        <v>188</v>
      </c>
      <c r="E77" s="52">
        <v>1</v>
      </c>
      <c r="F77" s="114">
        <v>58.33</v>
      </c>
    </row>
    <row r="78" spans="2:6" ht="13.5">
      <c r="B78" s="39">
        <v>70</v>
      </c>
      <c r="C78" s="47" t="s">
        <v>262</v>
      </c>
      <c r="D78" s="52" t="s">
        <v>185</v>
      </c>
      <c r="E78" s="52">
        <v>1</v>
      </c>
      <c r="F78" s="114">
        <v>57.28</v>
      </c>
    </row>
    <row r="79" spans="2:6" ht="13.5">
      <c r="B79" s="39">
        <v>71</v>
      </c>
      <c r="C79" s="47" t="s">
        <v>221</v>
      </c>
      <c r="D79" s="52" t="s">
        <v>185</v>
      </c>
      <c r="E79" s="52">
        <v>1</v>
      </c>
      <c r="F79" s="114">
        <v>55.85</v>
      </c>
    </row>
    <row r="80" spans="2:6" ht="13.5">
      <c r="B80" s="39">
        <v>72</v>
      </c>
      <c r="C80" s="47" t="s">
        <v>265</v>
      </c>
      <c r="D80" s="52" t="s">
        <v>185</v>
      </c>
      <c r="E80" s="52">
        <v>1</v>
      </c>
      <c r="F80" s="114">
        <v>54.52</v>
      </c>
    </row>
    <row r="81" spans="2:6" ht="13.5">
      <c r="B81" s="39">
        <v>73</v>
      </c>
      <c r="C81" s="47" t="s">
        <v>216</v>
      </c>
      <c r="D81" s="52" t="s">
        <v>187</v>
      </c>
      <c r="E81" s="52">
        <v>1</v>
      </c>
      <c r="F81" s="114">
        <v>50.83</v>
      </c>
    </row>
    <row r="82" spans="2:6" ht="13.5">
      <c r="B82" s="39">
        <v>74</v>
      </c>
      <c r="C82" s="47" t="s">
        <v>204</v>
      </c>
      <c r="D82" s="52" t="s">
        <v>188</v>
      </c>
      <c r="E82" s="52">
        <v>1</v>
      </c>
      <c r="F82" s="114">
        <v>48.96</v>
      </c>
    </row>
    <row r="83" spans="2:6" ht="13.5">
      <c r="B83" s="39">
        <v>75</v>
      </c>
      <c r="C83" s="47" t="s">
        <v>203</v>
      </c>
      <c r="D83" s="52" t="s">
        <v>185</v>
      </c>
      <c r="E83" s="52">
        <v>1</v>
      </c>
      <c r="F83" s="114">
        <v>48.6</v>
      </c>
    </row>
  </sheetData>
  <sheetProtection/>
  <mergeCells count="2">
    <mergeCell ref="B4:F4"/>
    <mergeCell ref="B2:F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38"/>
  <sheetViews>
    <sheetView zoomScalePageLayoutView="0" workbookViewId="0" topLeftCell="A1">
      <selection activeCell="S18" sqref="S18"/>
    </sheetView>
  </sheetViews>
  <sheetFormatPr defaultColWidth="9.00390625" defaultRowHeight="12.75"/>
  <cols>
    <col min="1" max="1" width="19.375" style="38" customWidth="1"/>
    <col min="2" max="2" width="26.25390625" style="38" customWidth="1"/>
    <col min="3" max="3" width="18.00390625" style="39" customWidth="1"/>
    <col min="4" max="4" width="9.125" style="99" customWidth="1"/>
    <col min="5" max="16384" width="9.125" style="38" customWidth="1"/>
  </cols>
  <sheetData>
    <row r="3" spans="1:5" ht="19.5">
      <c r="A3" s="16" t="s">
        <v>117</v>
      </c>
      <c r="B3" s="16"/>
      <c r="C3" s="10"/>
      <c r="D3" s="97"/>
      <c r="E3" s="98"/>
    </row>
    <row r="4" spans="1:5" ht="16.5">
      <c r="A4" s="1" t="s">
        <v>2</v>
      </c>
      <c r="B4" s="2" t="s">
        <v>1</v>
      </c>
      <c r="C4" s="2" t="s">
        <v>59</v>
      </c>
      <c r="D4" s="74" t="s">
        <v>20</v>
      </c>
      <c r="E4" s="2" t="s">
        <v>19</v>
      </c>
    </row>
    <row r="5" spans="1:5" ht="13.5">
      <c r="A5" s="116" t="s">
        <v>3</v>
      </c>
      <c r="B5" s="47" t="s">
        <v>310</v>
      </c>
      <c r="C5" s="52" t="s">
        <v>185</v>
      </c>
      <c r="D5" s="52">
        <v>35</v>
      </c>
      <c r="E5" s="114">
        <v>1872.09</v>
      </c>
    </row>
    <row r="6" spans="1:5" ht="13.5">
      <c r="A6" s="116" t="s">
        <v>17</v>
      </c>
      <c r="B6" s="47" t="s">
        <v>311</v>
      </c>
      <c r="C6" s="52" t="s">
        <v>189</v>
      </c>
      <c r="D6" s="52">
        <v>35</v>
      </c>
      <c r="E6" s="114">
        <v>1818.26</v>
      </c>
    </row>
    <row r="7" spans="1:5" ht="13.5">
      <c r="A7" s="116" t="s">
        <v>4</v>
      </c>
      <c r="B7" s="47" t="s">
        <v>312</v>
      </c>
      <c r="C7" s="52" t="s">
        <v>185</v>
      </c>
      <c r="D7" s="52">
        <v>35</v>
      </c>
      <c r="E7" s="114">
        <v>1805.91</v>
      </c>
    </row>
    <row r="8" spans="1:5" ht="13.5">
      <c r="A8" s="117" t="s">
        <v>5</v>
      </c>
      <c r="B8" s="47" t="s">
        <v>313</v>
      </c>
      <c r="C8" s="52" t="s">
        <v>185</v>
      </c>
      <c r="D8" s="52">
        <v>35</v>
      </c>
      <c r="E8" s="114">
        <v>1787.51</v>
      </c>
    </row>
    <row r="9" spans="1:5" ht="13.5">
      <c r="A9" s="117" t="s">
        <v>6</v>
      </c>
      <c r="B9" s="47" t="s">
        <v>314</v>
      </c>
      <c r="C9" s="52" t="s">
        <v>185</v>
      </c>
      <c r="D9" s="52">
        <v>35</v>
      </c>
      <c r="E9" s="114">
        <v>1777</v>
      </c>
    </row>
    <row r="10" spans="1:5" ht="13.5">
      <c r="A10" s="117" t="s">
        <v>8</v>
      </c>
      <c r="B10" s="47" t="s">
        <v>315</v>
      </c>
      <c r="C10" s="52" t="s">
        <v>185</v>
      </c>
      <c r="D10" s="52">
        <v>35</v>
      </c>
      <c r="E10" s="114">
        <v>1774.01</v>
      </c>
    </row>
    <row r="11" spans="1:5" ht="13.5">
      <c r="A11" s="117" t="s">
        <v>9</v>
      </c>
      <c r="B11" s="47" t="s">
        <v>316</v>
      </c>
      <c r="C11" s="52" t="s">
        <v>185</v>
      </c>
      <c r="D11" s="52">
        <v>34</v>
      </c>
      <c r="E11" s="114">
        <v>1748.83</v>
      </c>
    </row>
    <row r="12" spans="1:5" ht="13.5">
      <c r="A12" s="117" t="s">
        <v>10</v>
      </c>
      <c r="B12" s="47" t="s">
        <v>317</v>
      </c>
      <c r="C12" s="52" t="s">
        <v>190</v>
      </c>
      <c r="D12" s="52">
        <v>34</v>
      </c>
      <c r="E12" s="114">
        <v>1724.35</v>
      </c>
    </row>
    <row r="13" spans="1:5" ht="13.5">
      <c r="A13" s="117" t="s">
        <v>11</v>
      </c>
      <c r="B13" s="47" t="s">
        <v>318</v>
      </c>
      <c r="C13" s="52" t="s">
        <v>185</v>
      </c>
      <c r="D13" s="52">
        <v>34</v>
      </c>
      <c r="E13" s="114">
        <v>1700.36</v>
      </c>
    </row>
    <row r="14" spans="1:5" ht="13.5">
      <c r="A14" s="117" t="s">
        <v>12</v>
      </c>
      <c r="B14" s="47" t="s">
        <v>319</v>
      </c>
      <c r="C14" s="52" t="s">
        <v>185</v>
      </c>
      <c r="D14" s="52">
        <v>33</v>
      </c>
      <c r="E14" s="114">
        <v>1687.82</v>
      </c>
    </row>
    <row r="15" spans="1:5" ht="13.5">
      <c r="A15" s="117" t="s">
        <v>13</v>
      </c>
      <c r="B15" s="47" t="s">
        <v>320</v>
      </c>
      <c r="C15" s="52" t="s">
        <v>186</v>
      </c>
      <c r="D15" s="52">
        <v>33</v>
      </c>
      <c r="E15" s="114">
        <v>1669.89</v>
      </c>
    </row>
    <row r="16" spans="1:5" ht="13.5">
      <c r="A16" s="117" t="s">
        <v>21</v>
      </c>
      <c r="B16" s="47" t="s">
        <v>321</v>
      </c>
      <c r="C16" s="52" t="s">
        <v>185</v>
      </c>
      <c r="D16" s="52">
        <v>34</v>
      </c>
      <c r="E16" s="114">
        <v>1664.14</v>
      </c>
    </row>
    <row r="17" spans="1:5" ht="13.5">
      <c r="A17" s="117" t="s">
        <v>22</v>
      </c>
      <c r="B17" s="47" t="s">
        <v>322</v>
      </c>
      <c r="C17" s="52" t="s">
        <v>185</v>
      </c>
      <c r="D17" s="52">
        <v>33</v>
      </c>
      <c r="E17" s="114">
        <v>1629.02</v>
      </c>
    </row>
    <row r="18" spans="1:5" ht="13.5">
      <c r="A18" s="117" t="s">
        <v>23</v>
      </c>
      <c r="B18" s="47" t="s">
        <v>323</v>
      </c>
      <c r="C18" s="52" t="s">
        <v>190</v>
      </c>
      <c r="D18" s="52">
        <v>32</v>
      </c>
      <c r="E18" s="114">
        <v>1610.57</v>
      </c>
    </row>
    <row r="19" spans="1:5" ht="13.5">
      <c r="A19" s="117" t="s">
        <v>26</v>
      </c>
      <c r="B19" s="47" t="s">
        <v>324</v>
      </c>
      <c r="C19" s="52" t="s">
        <v>185</v>
      </c>
      <c r="D19" s="52">
        <v>32</v>
      </c>
      <c r="E19" s="114">
        <v>1609.67</v>
      </c>
    </row>
    <row r="20" spans="1:5" ht="13.5">
      <c r="A20" s="117" t="s">
        <v>27</v>
      </c>
      <c r="B20" s="47" t="s">
        <v>325</v>
      </c>
      <c r="C20" s="52" t="s">
        <v>185</v>
      </c>
      <c r="D20" s="52">
        <v>32</v>
      </c>
      <c r="E20" s="114">
        <v>1602.31</v>
      </c>
    </row>
    <row r="21" spans="1:5" ht="13.5">
      <c r="A21" s="117" t="s">
        <v>28</v>
      </c>
      <c r="B21" s="47" t="s">
        <v>326</v>
      </c>
      <c r="C21" s="52" t="s">
        <v>191</v>
      </c>
      <c r="D21" s="52">
        <v>31</v>
      </c>
      <c r="E21" s="114">
        <v>1600.15</v>
      </c>
    </row>
    <row r="22" spans="1:5" ht="13.5">
      <c r="A22" s="117" t="s">
        <v>29</v>
      </c>
      <c r="B22" s="47" t="s">
        <v>327</v>
      </c>
      <c r="C22" s="52" t="s">
        <v>185</v>
      </c>
      <c r="D22" s="52">
        <v>32</v>
      </c>
      <c r="E22" s="114">
        <v>1591.87</v>
      </c>
    </row>
    <row r="23" spans="1:5" ht="13.5">
      <c r="A23" s="117" t="s">
        <v>30</v>
      </c>
      <c r="B23" s="47" t="s">
        <v>328</v>
      </c>
      <c r="C23" s="52" t="s">
        <v>188</v>
      </c>
      <c r="D23" s="52">
        <v>32</v>
      </c>
      <c r="E23" s="114">
        <v>1552.24</v>
      </c>
    </row>
    <row r="24" spans="1:5" ht="13.5">
      <c r="A24" s="117" t="s">
        <v>31</v>
      </c>
      <c r="B24" s="47" t="s">
        <v>329</v>
      </c>
      <c r="C24" s="52" t="s">
        <v>185</v>
      </c>
      <c r="D24" s="52">
        <v>30</v>
      </c>
      <c r="E24" s="114">
        <v>1475.02</v>
      </c>
    </row>
    <row r="25" spans="1:5" ht="13.5">
      <c r="A25" s="117" t="s">
        <v>32</v>
      </c>
      <c r="B25" s="47" t="s">
        <v>330</v>
      </c>
      <c r="C25" s="52" t="s">
        <v>190</v>
      </c>
      <c r="D25" s="52">
        <v>30</v>
      </c>
      <c r="E25" s="114">
        <v>1463.15</v>
      </c>
    </row>
    <row r="26" spans="1:5" ht="13.5">
      <c r="A26" s="117" t="s">
        <v>33</v>
      </c>
      <c r="B26" s="47" t="s">
        <v>331</v>
      </c>
      <c r="C26" s="52" t="s">
        <v>191</v>
      </c>
      <c r="D26" s="52">
        <v>29</v>
      </c>
      <c r="E26" s="114">
        <v>1455.26</v>
      </c>
    </row>
    <row r="27" spans="1:5" ht="13.5">
      <c r="A27" s="117" t="s">
        <v>34</v>
      </c>
      <c r="B27" s="47" t="s">
        <v>332</v>
      </c>
      <c r="C27" s="52" t="s">
        <v>191</v>
      </c>
      <c r="D27" s="52">
        <v>30</v>
      </c>
      <c r="E27" s="114">
        <v>1442.86</v>
      </c>
    </row>
    <row r="28" spans="1:5" ht="13.5">
      <c r="A28" s="117" t="s">
        <v>35</v>
      </c>
      <c r="B28" s="47" t="s">
        <v>333</v>
      </c>
      <c r="C28" s="52" t="s">
        <v>191</v>
      </c>
      <c r="D28" s="52">
        <v>29</v>
      </c>
      <c r="E28" s="114">
        <v>1442.48</v>
      </c>
    </row>
    <row r="29" spans="1:5" ht="13.5">
      <c r="A29" s="117" t="s">
        <v>36</v>
      </c>
      <c r="B29" s="47" t="s">
        <v>334</v>
      </c>
      <c r="C29" s="52" t="s">
        <v>191</v>
      </c>
      <c r="D29" s="52">
        <v>28</v>
      </c>
      <c r="E29" s="114">
        <v>1390.43</v>
      </c>
    </row>
    <row r="30" spans="1:5" ht="13.5">
      <c r="A30" s="117" t="s">
        <v>37</v>
      </c>
      <c r="B30" s="47" t="s">
        <v>335</v>
      </c>
      <c r="C30" s="52" t="s">
        <v>189</v>
      </c>
      <c r="D30" s="52">
        <v>28</v>
      </c>
      <c r="E30" s="114">
        <v>1368.92</v>
      </c>
    </row>
    <row r="31" spans="1:5" ht="13.5">
      <c r="A31" s="117" t="s">
        <v>38</v>
      </c>
      <c r="B31" s="47" t="s">
        <v>336</v>
      </c>
      <c r="C31" s="52" t="s">
        <v>190</v>
      </c>
      <c r="D31" s="52">
        <v>28</v>
      </c>
      <c r="E31" s="114">
        <v>1358.2</v>
      </c>
    </row>
    <row r="32" spans="1:5" ht="13.5">
      <c r="A32" s="117" t="s">
        <v>39</v>
      </c>
      <c r="B32" s="47" t="s">
        <v>337</v>
      </c>
      <c r="C32" s="52" t="s">
        <v>191</v>
      </c>
      <c r="D32" s="52">
        <v>28</v>
      </c>
      <c r="E32" s="114">
        <v>1316.07</v>
      </c>
    </row>
    <row r="33" spans="1:5" ht="13.5">
      <c r="A33" s="117" t="s">
        <v>40</v>
      </c>
      <c r="B33" s="47" t="s">
        <v>338</v>
      </c>
      <c r="C33" s="52" t="s">
        <v>189</v>
      </c>
      <c r="D33" s="52">
        <v>27</v>
      </c>
      <c r="E33" s="114">
        <v>1299.98</v>
      </c>
    </row>
    <row r="34" spans="1:5" ht="13.5">
      <c r="A34" s="117" t="s">
        <v>41</v>
      </c>
      <c r="B34" s="47" t="s">
        <v>339</v>
      </c>
      <c r="C34" s="52" t="s">
        <v>186</v>
      </c>
      <c r="D34" s="52">
        <v>28</v>
      </c>
      <c r="E34" s="114">
        <v>1292.9</v>
      </c>
    </row>
    <row r="35" spans="1:5" ht="13.5">
      <c r="A35" s="117" t="s">
        <v>42</v>
      </c>
      <c r="B35" s="47" t="s">
        <v>340</v>
      </c>
      <c r="C35" s="52" t="s">
        <v>190</v>
      </c>
      <c r="D35" s="52">
        <v>26</v>
      </c>
      <c r="E35" s="114">
        <v>1211.34</v>
      </c>
    </row>
    <row r="36" spans="1:5" ht="13.5">
      <c r="A36" s="117" t="s">
        <v>43</v>
      </c>
      <c r="B36" s="47" t="s">
        <v>341</v>
      </c>
      <c r="C36" s="52" t="s">
        <v>185</v>
      </c>
      <c r="D36" s="52">
        <v>26</v>
      </c>
      <c r="E36" s="114">
        <v>1209.86</v>
      </c>
    </row>
    <row r="37" spans="1:5" ht="13.5">
      <c r="A37" s="117" t="s">
        <v>44</v>
      </c>
      <c r="B37" s="47" t="s">
        <v>342</v>
      </c>
      <c r="C37" s="52" t="s">
        <v>187</v>
      </c>
      <c r="D37" s="52">
        <v>26</v>
      </c>
      <c r="E37" s="114">
        <v>1180.52</v>
      </c>
    </row>
    <row r="38" spans="1:5" ht="13.5">
      <c r="A38" s="51">
        <v>31</v>
      </c>
      <c r="B38" s="47" t="s">
        <v>343</v>
      </c>
      <c r="C38" s="52" t="s">
        <v>191</v>
      </c>
      <c r="D38" s="52">
        <v>24</v>
      </c>
      <c r="E38" s="114">
        <v>1175.9</v>
      </c>
    </row>
    <row r="39" spans="1:5" ht="13.5">
      <c r="A39" s="51">
        <v>32</v>
      </c>
      <c r="B39" s="47" t="s">
        <v>344</v>
      </c>
      <c r="C39" s="52" t="s">
        <v>190</v>
      </c>
      <c r="D39" s="52">
        <v>24</v>
      </c>
      <c r="E39" s="114">
        <v>1165.61</v>
      </c>
    </row>
    <row r="40" spans="1:5" ht="13.5">
      <c r="A40" s="51">
        <v>33</v>
      </c>
      <c r="B40" s="47" t="s">
        <v>345</v>
      </c>
      <c r="C40" s="52" t="s">
        <v>187</v>
      </c>
      <c r="D40" s="52">
        <v>24</v>
      </c>
      <c r="E40" s="114">
        <v>1164.01</v>
      </c>
    </row>
    <row r="41" spans="1:5" ht="13.5">
      <c r="A41" s="51">
        <v>34</v>
      </c>
      <c r="B41" s="47" t="s">
        <v>346</v>
      </c>
      <c r="C41" s="52" t="s">
        <v>185</v>
      </c>
      <c r="D41" s="52">
        <v>24</v>
      </c>
      <c r="E41" s="114">
        <v>1117.02</v>
      </c>
    </row>
    <row r="42" spans="1:5" ht="13.5">
      <c r="A42" s="51">
        <v>35</v>
      </c>
      <c r="B42" s="47" t="s">
        <v>347</v>
      </c>
      <c r="C42" s="52" t="s">
        <v>191</v>
      </c>
      <c r="D42" s="52">
        <v>23</v>
      </c>
      <c r="E42" s="114">
        <v>1102.88</v>
      </c>
    </row>
    <row r="43" spans="1:5" ht="13.5">
      <c r="A43" s="51">
        <v>36</v>
      </c>
      <c r="B43" s="47" t="s">
        <v>348</v>
      </c>
      <c r="C43" s="52" t="s">
        <v>186</v>
      </c>
      <c r="D43" s="52">
        <v>24</v>
      </c>
      <c r="E43" s="114">
        <v>1097.29</v>
      </c>
    </row>
    <row r="44" spans="1:5" ht="13.5">
      <c r="A44" s="51">
        <v>37</v>
      </c>
      <c r="B44" s="47" t="s">
        <v>349</v>
      </c>
      <c r="C44" s="52" t="s">
        <v>185</v>
      </c>
      <c r="D44" s="52">
        <v>24</v>
      </c>
      <c r="E44" s="114">
        <v>1092.26</v>
      </c>
    </row>
    <row r="45" spans="1:5" ht="13.5">
      <c r="A45" s="51">
        <v>38</v>
      </c>
      <c r="B45" s="47" t="s">
        <v>350</v>
      </c>
      <c r="C45" s="52" t="s">
        <v>189</v>
      </c>
      <c r="D45" s="52">
        <v>23</v>
      </c>
      <c r="E45" s="114">
        <v>1079.61</v>
      </c>
    </row>
    <row r="46" spans="1:5" ht="13.5">
      <c r="A46" s="51">
        <v>39</v>
      </c>
      <c r="B46" s="47" t="s">
        <v>351</v>
      </c>
      <c r="C46" s="52" t="s">
        <v>185</v>
      </c>
      <c r="D46" s="52">
        <v>24</v>
      </c>
      <c r="E46" s="114">
        <v>1075.82</v>
      </c>
    </row>
    <row r="47" spans="1:5" ht="13.5">
      <c r="A47" s="51">
        <v>40</v>
      </c>
      <c r="B47" s="47" t="s">
        <v>352</v>
      </c>
      <c r="C47" s="52" t="s">
        <v>189</v>
      </c>
      <c r="D47" s="52">
        <v>23</v>
      </c>
      <c r="E47" s="114">
        <v>1064.26</v>
      </c>
    </row>
    <row r="48" spans="1:5" ht="13.5">
      <c r="A48" s="51">
        <v>41</v>
      </c>
      <c r="B48" s="47" t="s">
        <v>353</v>
      </c>
      <c r="C48" s="52" t="s">
        <v>185</v>
      </c>
      <c r="D48" s="52">
        <v>24</v>
      </c>
      <c r="E48" s="114">
        <v>1050.36</v>
      </c>
    </row>
    <row r="49" spans="1:5" ht="13.5">
      <c r="A49" s="51">
        <v>42</v>
      </c>
      <c r="B49" s="47" t="s">
        <v>354</v>
      </c>
      <c r="C49" s="52" t="s">
        <v>188</v>
      </c>
      <c r="D49" s="52">
        <v>21</v>
      </c>
      <c r="E49" s="114">
        <v>1041.98</v>
      </c>
    </row>
    <row r="50" spans="1:5" ht="13.5">
      <c r="A50" s="51">
        <v>43</v>
      </c>
      <c r="B50" s="47" t="s">
        <v>355</v>
      </c>
      <c r="C50" s="52" t="s">
        <v>191</v>
      </c>
      <c r="D50" s="52">
        <v>23</v>
      </c>
      <c r="E50" s="114">
        <v>1029.25</v>
      </c>
    </row>
    <row r="51" spans="1:5" ht="13.5">
      <c r="A51" s="51">
        <v>44</v>
      </c>
      <c r="B51" s="47" t="s">
        <v>356</v>
      </c>
      <c r="C51" s="52" t="s">
        <v>188</v>
      </c>
      <c r="D51" s="52">
        <v>21</v>
      </c>
      <c r="E51" s="114">
        <v>1002.82</v>
      </c>
    </row>
    <row r="52" spans="1:5" ht="13.5">
      <c r="A52" s="51">
        <v>45</v>
      </c>
      <c r="B52" s="47" t="s">
        <v>357</v>
      </c>
      <c r="C52" s="52" t="s">
        <v>185</v>
      </c>
      <c r="D52" s="52">
        <v>22</v>
      </c>
      <c r="E52" s="114">
        <v>978.5</v>
      </c>
    </row>
    <row r="53" spans="1:5" ht="13.5">
      <c r="A53" s="51">
        <v>46</v>
      </c>
      <c r="B53" s="47" t="s">
        <v>358</v>
      </c>
      <c r="C53" s="52" t="s">
        <v>185</v>
      </c>
      <c r="D53" s="52">
        <v>23</v>
      </c>
      <c r="E53" s="114">
        <v>973.14</v>
      </c>
    </row>
    <row r="54" spans="1:5" ht="13.5">
      <c r="A54" s="51">
        <v>47</v>
      </c>
      <c r="B54" s="47" t="s">
        <v>359</v>
      </c>
      <c r="C54" s="52" t="s">
        <v>190</v>
      </c>
      <c r="D54" s="52">
        <v>21</v>
      </c>
      <c r="E54" s="114">
        <v>877.14</v>
      </c>
    </row>
    <row r="55" spans="1:5" ht="13.5">
      <c r="A55" s="51">
        <v>48</v>
      </c>
      <c r="B55" s="47" t="s">
        <v>360</v>
      </c>
      <c r="C55" s="52" t="s">
        <v>191</v>
      </c>
      <c r="D55" s="52">
        <v>17</v>
      </c>
      <c r="E55" s="114">
        <v>850.94</v>
      </c>
    </row>
    <row r="56" spans="1:5" ht="13.5">
      <c r="A56" s="51">
        <v>49</v>
      </c>
      <c r="B56" s="47" t="s">
        <v>361</v>
      </c>
      <c r="C56" s="52" t="s">
        <v>185</v>
      </c>
      <c r="D56" s="52">
        <v>19</v>
      </c>
      <c r="E56" s="114">
        <v>846.95</v>
      </c>
    </row>
    <row r="57" spans="1:5" ht="13.5">
      <c r="A57" s="51">
        <v>50</v>
      </c>
      <c r="B57" s="47" t="s">
        <v>362</v>
      </c>
      <c r="C57" s="52" t="s">
        <v>191</v>
      </c>
      <c r="D57" s="52">
        <v>17</v>
      </c>
      <c r="E57" s="114">
        <v>832.34</v>
      </c>
    </row>
    <row r="58" spans="1:5" ht="13.5">
      <c r="A58" s="51">
        <v>51</v>
      </c>
      <c r="B58" s="47" t="s">
        <v>363</v>
      </c>
      <c r="C58" s="52" t="s">
        <v>189</v>
      </c>
      <c r="D58" s="52">
        <v>18</v>
      </c>
      <c r="E58" s="114">
        <v>797.32</v>
      </c>
    </row>
    <row r="59" spans="1:5" ht="13.5">
      <c r="A59" s="51">
        <v>52</v>
      </c>
      <c r="B59" s="47" t="s">
        <v>364</v>
      </c>
      <c r="C59" s="52" t="s">
        <v>185</v>
      </c>
      <c r="D59" s="52">
        <v>18</v>
      </c>
      <c r="E59" s="114">
        <v>774.93</v>
      </c>
    </row>
    <row r="60" spans="1:5" ht="13.5">
      <c r="A60" s="51">
        <v>53</v>
      </c>
      <c r="B60" s="47" t="s">
        <v>365</v>
      </c>
      <c r="C60" s="52" t="s">
        <v>185</v>
      </c>
      <c r="D60" s="52">
        <v>18</v>
      </c>
      <c r="E60" s="114">
        <v>774.83</v>
      </c>
    </row>
    <row r="61" spans="1:5" ht="13.5">
      <c r="A61" s="51">
        <v>54</v>
      </c>
      <c r="B61" s="47" t="s">
        <v>366</v>
      </c>
      <c r="C61" s="52" t="s">
        <v>190</v>
      </c>
      <c r="D61" s="52">
        <v>17</v>
      </c>
      <c r="E61" s="114">
        <v>758.97</v>
      </c>
    </row>
    <row r="62" spans="1:5" ht="13.5">
      <c r="A62" s="51">
        <v>55</v>
      </c>
      <c r="B62" s="47" t="s">
        <v>367</v>
      </c>
      <c r="C62" s="52" t="s">
        <v>185</v>
      </c>
      <c r="D62" s="52">
        <v>15</v>
      </c>
      <c r="E62" s="114">
        <v>749.51</v>
      </c>
    </row>
    <row r="63" spans="1:5" ht="13.5">
      <c r="A63" s="51">
        <v>56</v>
      </c>
      <c r="B63" s="47" t="s">
        <v>368</v>
      </c>
      <c r="C63" s="52" t="s">
        <v>185</v>
      </c>
      <c r="D63" s="52">
        <v>17</v>
      </c>
      <c r="E63" s="114">
        <v>747.31</v>
      </c>
    </row>
    <row r="64" spans="1:5" ht="13.5">
      <c r="A64" s="51">
        <v>57</v>
      </c>
      <c r="B64" s="47" t="s">
        <v>369</v>
      </c>
      <c r="C64" s="52" t="s">
        <v>190</v>
      </c>
      <c r="D64" s="52">
        <v>17</v>
      </c>
      <c r="E64" s="114">
        <v>695.38</v>
      </c>
    </row>
    <row r="65" spans="1:5" ht="13.5">
      <c r="A65" s="51">
        <v>58</v>
      </c>
      <c r="B65" s="47" t="s">
        <v>405</v>
      </c>
      <c r="C65" s="52" t="s">
        <v>187</v>
      </c>
      <c r="D65" s="52">
        <v>17</v>
      </c>
      <c r="E65" s="114">
        <v>687.85</v>
      </c>
    </row>
    <row r="66" spans="1:5" ht="13.5">
      <c r="A66" s="51">
        <v>59</v>
      </c>
      <c r="B66" s="47" t="s">
        <v>370</v>
      </c>
      <c r="C66" s="52" t="s">
        <v>185</v>
      </c>
      <c r="D66" s="52">
        <v>15</v>
      </c>
      <c r="E66" s="114">
        <v>670.51</v>
      </c>
    </row>
    <row r="67" spans="1:5" ht="13.5">
      <c r="A67" s="51">
        <v>60</v>
      </c>
      <c r="B67" s="47" t="s">
        <v>371</v>
      </c>
      <c r="C67" s="52" t="s">
        <v>185</v>
      </c>
      <c r="D67" s="52">
        <v>16</v>
      </c>
      <c r="E67" s="114">
        <v>664.55</v>
      </c>
    </row>
    <row r="68" spans="1:5" ht="13.5">
      <c r="A68" s="51">
        <v>61</v>
      </c>
      <c r="B68" s="47" t="s">
        <v>372</v>
      </c>
      <c r="C68" s="52" t="s">
        <v>185</v>
      </c>
      <c r="D68" s="52">
        <v>14</v>
      </c>
      <c r="E68" s="114">
        <v>621.58</v>
      </c>
    </row>
    <row r="69" spans="1:5" ht="13.5">
      <c r="A69" s="51">
        <v>62</v>
      </c>
      <c r="B69" s="47" t="s">
        <v>373</v>
      </c>
      <c r="C69" s="52" t="s">
        <v>185</v>
      </c>
      <c r="D69" s="52">
        <v>14</v>
      </c>
      <c r="E69" s="114">
        <v>619.05</v>
      </c>
    </row>
    <row r="70" spans="1:5" ht="13.5">
      <c r="A70" s="51">
        <v>63</v>
      </c>
      <c r="B70" s="47" t="s">
        <v>374</v>
      </c>
      <c r="C70" s="52" t="s">
        <v>185</v>
      </c>
      <c r="D70" s="52">
        <v>13</v>
      </c>
      <c r="E70" s="114">
        <v>600.22</v>
      </c>
    </row>
    <row r="71" spans="1:5" ht="13.5">
      <c r="A71" s="51">
        <v>64</v>
      </c>
      <c r="B71" s="47" t="s">
        <v>375</v>
      </c>
      <c r="C71" s="52" t="s">
        <v>189</v>
      </c>
      <c r="D71" s="52">
        <v>13</v>
      </c>
      <c r="E71" s="114">
        <v>598.19</v>
      </c>
    </row>
    <row r="72" spans="1:5" ht="13.5">
      <c r="A72" s="51">
        <v>65</v>
      </c>
      <c r="B72" s="47" t="s">
        <v>376</v>
      </c>
      <c r="C72" s="52" t="s">
        <v>189</v>
      </c>
      <c r="D72" s="52">
        <v>13</v>
      </c>
      <c r="E72" s="114">
        <v>592.94</v>
      </c>
    </row>
    <row r="73" spans="1:5" ht="13.5">
      <c r="A73" s="51">
        <v>66</v>
      </c>
      <c r="B73" s="47" t="s">
        <v>377</v>
      </c>
      <c r="C73" s="52" t="s">
        <v>185</v>
      </c>
      <c r="D73" s="52">
        <v>14</v>
      </c>
      <c r="E73" s="114">
        <v>590.22</v>
      </c>
    </row>
    <row r="74" spans="1:5" ht="13.5">
      <c r="A74" s="51">
        <v>67</v>
      </c>
      <c r="B74" s="47" t="s">
        <v>378</v>
      </c>
      <c r="C74" s="52" t="s">
        <v>188</v>
      </c>
      <c r="D74" s="52">
        <v>13</v>
      </c>
      <c r="E74" s="114">
        <v>586.36</v>
      </c>
    </row>
    <row r="75" spans="1:5" ht="13.5">
      <c r="A75" s="51">
        <v>68</v>
      </c>
      <c r="B75" s="47" t="s">
        <v>379</v>
      </c>
      <c r="C75" s="52" t="s">
        <v>190</v>
      </c>
      <c r="D75" s="52">
        <v>13</v>
      </c>
      <c r="E75" s="114">
        <v>535.34</v>
      </c>
    </row>
    <row r="76" spans="1:5" ht="13.5">
      <c r="A76" s="51">
        <v>69</v>
      </c>
      <c r="B76" s="47" t="s">
        <v>380</v>
      </c>
      <c r="C76" s="52" t="s">
        <v>187</v>
      </c>
      <c r="D76" s="52">
        <v>11</v>
      </c>
      <c r="E76" s="114">
        <v>494.43</v>
      </c>
    </row>
    <row r="77" spans="1:5" ht="13.5">
      <c r="A77" s="51">
        <v>70</v>
      </c>
      <c r="B77" s="47" t="s">
        <v>381</v>
      </c>
      <c r="C77" s="52" t="s">
        <v>185</v>
      </c>
      <c r="D77" s="52">
        <v>11</v>
      </c>
      <c r="E77" s="114">
        <v>461.5</v>
      </c>
    </row>
    <row r="78" spans="1:5" ht="13.5">
      <c r="A78" s="51">
        <v>71</v>
      </c>
      <c r="B78" s="47" t="s">
        <v>382</v>
      </c>
      <c r="C78" s="52" t="s">
        <v>187</v>
      </c>
      <c r="D78" s="52">
        <v>9</v>
      </c>
      <c r="E78" s="114">
        <v>397.94</v>
      </c>
    </row>
    <row r="79" spans="1:5" ht="13.5">
      <c r="A79" s="51">
        <v>72</v>
      </c>
      <c r="B79" s="47" t="s">
        <v>383</v>
      </c>
      <c r="C79" s="52" t="s">
        <v>185</v>
      </c>
      <c r="D79" s="52">
        <v>9</v>
      </c>
      <c r="E79" s="114">
        <v>390.34</v>
      </c>
    </row>
    <row r="80" spans="1:5" ht="13.5">
      <c r="A80" s="51">
        <v>73</v>
      </c>
      <c r="B80" s="47" t="s">
        <v>384</v>
      </c>
      <c r="C80" s="52" t="s">
        <v>189</v>
      </c>
      <c r="D80" s="52">
        <v>9</v>
      </c>
      <c r="E80" s="114">
        <v>371.14</v>
      </c>
    </row>
    <row r="81" spans="1:5" ht="13.5">
      <c r="A81" s="51">
        <v>74</v>
      </c>
      <c r="B81" s="47" t="s">
        <v>385</v>
      </c>
      <c r="C81" s="52" t="s">
        <v>185</v>
      </c>
      <c r="D81" s="52">
        <v>9</v>
      </c>
      <c r="E81" s="114">
        <v>365.23</v>
      </c>
    </row>
    <row r="82" spans="1:5" ht="13.5">
      <c r="A82" s="51">
        <v>75</v>
      </c>
      <c r="B82" s="47" t="s">
        <v>386</v>
      </c>
      <c r="C82" s="52" t="s">
        <v>185</v>
      </c>
      <c r="D82" s="52">
        <v>8</v>
      </c>
      <c r="E82" s="114">
        <v>307.16</v>
      </c>
    </row>
    <row r="83" spans="1:5" ht="13.5">
      <c r="A83" s="51">
        <v>76</v>
      </c>
      <c r="B83" s="47" t="s">
        <v>387</v>
      </c>
      <c r="C83" s="52" t="s">
        <v>191</v>
      </c>
      <c r="D83" s="52">
        <v>7</v>
      </c>
      <c r="E83" s="114">
        <v>298.24</v>
      </c>
    </row>
    <row r="84" spans="1:5" ht="13.5">
      <c r="A84" s="51">
        <v>77</v>
      </c>
      <c r="B84" s="47" t="s">
        <v>388</v>
      </c>
      <c r="C84" s="52" t="s">
        <v>188</v>
      </c>
      <c r="D84" s="52">
        <v>6</v>
      </c>
      <c r="E84" s="114">
        <v>253.52</v>
      </c>
    </row>
    <row r="85" spans="1:5" ht="13.5">
      <c r="A85" s="51">
        <v>78</v>
      </c>
      <c r="B85" s="47" t="s">
        <v>389</v>
      </c>
      <c r="C85" s="52" t="s">
        <v>191</v>
      </c>
      <c r="D85" s="52">
        <v>6</v>
      </c>
      <c r="E85" s="114">
        <v>249.43</v>
      </c>
    </row>
    <row r="86" spans="1:5" ht="13.5">
      <c r="A86" s="51">
        <v>79</v>
      </c>
      <c r="B86" s="47" t="s">
        <v>390</v>
      </c>
      <c r="C86" s="52" t="s">
        <v>188</v>
      </c>
      <c r="D86" s="52">
        <v>6</v>
      </c>
      <c r="E86" s="114">
        <v>234.95</v>
      </c>
    </row>
    <row r="87" spans="1:5" ht="13.5">
      <c r="A87" s="51">
        <v>80</v>
      </c>
      <c r="B87" s="47" t="s">
        <v>391</v>
      </c>
      <c r="C87" s="52" t="s">
        <v>190</v>
      </c>
      <c r="D87" s="52">
        <v>6</v>
      </c>
      <c r="E87" s="114">
        <v>223.23</v>
      </c>
    </row>
    <row r="88" spans="1:5" ht="13.5">
      <c r="A88" s="51">
        <v>81</v>
      </c>
      <c r="B88" s="47" t="s">
        <v>392</v>
      </c>
      <c r="C88" s="52" t="s">
        <v>185</v>
      </c>
      <c r="D88" s="52">
        <v>6</v>
      </c>
      <c r="E88" s="114">
        <v>215.52</v>
      </c>
    </row>
    <row r="89" spans="1:5" ht="13.5">
      <c r="A89" s="51">
        <v>82</v>
      </c>
      <c r="B89" s="47" t="s">
        <v>393</v>
      </c>
      <c r="C89" s="52" t="s">
        <v>185</v>
      </c>
      <c r="D89" s="52">
        <v>5</v>
      </c>
      <c r="E89" s="114">
        <v>200.02</v>
      </c>
    </row>
    <row r="90" spans="1:5" ht="13.5">
      <c r="A90" s="51">
        <v>83</v>
      </c>
      <c r="B90" s="47" t="s">
        <v>394</v>
      </c>
      <c r="C90" s="52" t="s">
        <v>185</v>
      </c>
      <c r="D90" s="52">
        <v>5</v>
      </c>
      <c r="E90" s="114">
        <v>196.01</v>
      </c>
    </row>
    <row r="91" spans="1:5" ht="13.5">
      <c r="A91" s="51">
        <v>84</v>
      </c>
      <c r="B91" s="47" t="s">
        <v>395</v>
      </c>
      <c r="C91" s="52" t="s">
        <v>191</v>
      </c>
      <c r="D91" s="52">
        <v>5</v>
      </c>
      <c r="E91" s="114">
        <v>193.25</v>
      </c>
    </row>
    <row r="92" spans="1:5" ht="13.5">
      <c r="A92" s="51">
        <v>85</v>
      </c>
      <c r="B92" s="47" t="s">
        <v>396</v>
      </c>
      <c r="C92" s="52" t="s">
        <v>191</v>
      </c>
      <c r="D92" s="52">
        <v>5</v>
      </c>
      <c r="E92" s="114">
        <v>174.94</v>
      </c>
    </row>
    <row r="93" spans="1:5" ht="13.5">
      <c r="A93" s="51">
        <v>86</v>
      </c>
      <c r="B93" s="47" t="s">
        <v>397</v>
      </c>
      <c r="C93" s="52" t="s">
        <v>185</v>
      </c>
      <c r="D93" s="52">
        <v>4</v>
      </c>
      <c r="E93" s="114">
        <v>155.49</v>
      </c>
    </row>
    <row r="94" spans="1:5" ht="13.5">
      <c r="A94" s="51">
        <v>87</v>
      </c>
      <c r="B94" s="47" t="s">
        <v>398</v>
      </c>
      <c r="C94" s="52" t="s">
        <v>185</v>
      </c>
      <c r="D94" s="52">
        <v>3</v>
      </c>
      <c r="E94" s="114">
        <v>104.75</v>
      </c>
    </row>
    <row r="95" spans="1:5" ht="13.5">
      <c r="A95" s="51">
        <v>88</v>
      </c>
      <c r="B95" s="47" t="s">
        <v>399</v>
      </c>
      <c r="C95" s="52" t="s">
        <v>185</v>
      </c>
      <c r="D95" s="52">
        <v>3</v>
      </c>
      <c r="E95" s="114">
        <v>98.36</v>
      </c>
    </row>
    <row r="96" spans="1:5" ht="13.5">
      <c r="A96" s="51">
        <v>89</v>
      </c>
      <c r="B96" s="47" t="s">
        <v>400</v>
      </c>
      <c r="C96" s="52" t="s">
        <v>185</v>
      </c>
      <c r="D96" s="52">
        <v>2</v>
      </c>
      <c r="E96" s="114">
        <v>70.36</v>
      </c>
    </row>
    <row r="97" spans="1:5" ht="13.5">
      <c r="A97" s="51">
        <v>90</v>
      </c>
      <c r="B97" s="47" t="s">
        <v>401</v>
      </c>
      <c r="C97" s="52" t="s">
        <v>185</v>
      </c>
      <c r="D97" s="52">
        <v>2</v>
      </c>
      <c r="E97" s="114">
        <v>69.03</v>
      </c>
    </row>
    <row r="98" spans="1:5" ht="13.5">
      <c r="A98" s="51">
        <v>91</v>
      </c>
      <c r="B98" s="47" t="s">
        <v>402</v>
      </c>
      <c r="C98" s="52" t="s">
        <v>186</v>
      </c>
      <c r="D98" s="52">
        <v>1</v>
      </c>
      <c r="E98" s="114">
        <v>48.68</v>
      </c>
    </row>
    <row r="99" spans="1:5" ht="13.5">
      <c r="A99" s="51">
        <v>92</v>
      </c>
      <c r="B99" s="47" t="s">
        <v>403</v>
      </c>
      <c r="C99" s="52" t="s">
        <v>190</v>
      </c>
      <c r="D99" s="52">
        <v>1</v>
      </c>
      <c r="E99" s="114">
        <v>36.68</v>
      </c>
    </row>
    <row r="100" spans="1:5" ht="13.5">
      <c r="A100" s="51">
        <v>93</v>
      </c>
      <c r="B100" s="47"/>
      <c r="C100" s="52"/>
      <c r="D100" s="52"/>
      <c r="E100" s="65"/>
    </row>
    <row r="101" spans="1:5" ht="13.5">
      <c r="A101" s="51">
        <v>94</v>
      </c>
      <c r="B101" s="47"/>
      <c r="C101" s="52"/>
      <c r="D101" s="52"/>
      <c r="E101" s="65"/>
    </row>
    <row r="102" spans="1:5" ht="13.5">
      <c r="A102" s="51">
        <v>95</v>
      </c>
      <c r="B102" s="47"/>
      <c r="C102" s="52"/>
      <c r="D102" s="52"/>
      <c r="E102" s="65"/>
    </row>
    <row r="103" spans="1:5" ht="13.5">
      <c r="A103" s="51">
        <v>96</v>
      </c>
      <c r="B103" s="47"/>
      <c r="C103" s="52"/>
      <c r="D103" s="52"/>
      <c r="E103" s="65"/>
    </row>
    <row r="104" spans="1:5" ht="13.5">
      <c r="A104" s="51">
        <v>97</v>
      </c>
      <c r="B104" s="47"/>
      <c r="C104" s="52"/>
      <c r="D104" s="52"/>
      <c r="E104" s="65"/>
    </row>
    <row r="105" spans="1:5" ht="13.5">
      <c r="A105" s="51">
        <v>98</v>
      </c>
      <c r="B105" s="47"/>
      <c r="C105" s="52"/>
      <c r="D105" s="52"/>
      <c r="E105" s="65"/>
    </row>
    <row r="106" spans="1:5" ht="13.5">
      <c r="A106" s="51">
        <v>99</v>
      </c>
      <c r="B106" s="47"/>
      <c r="C106" s="52"/>
      <c r="D106" s="52"/>
      <c r="E106" s="65"/>
    </row>
    <row r="107" spans="1:5" ht="13.5">
      <c r="A107" s="51">
        <v>100</v>
      </c>
      <c r="B107" s="47"/>
      <c r="C107" s="52"/>
      <c r="D107" s="52"/>
      <c r="E107" s="65"/>
    </row>
    <row r="108" spans="1:5" ht="13.5">
      <c r="A108" s="51">
        <v>101</v>
      </c>
      <c r="B108" s="47"/>
      <c r="C108" s="52"/>
      <c r="D108" s="52"/>
      <c r="E108" s="65"/>
    </row>
    <row r="109" spans="1:5" ht="13.5">
      <c r="A109" s="51">
        <v>102</v>
      </c>
      <c r="B109" s="47"/>
      <c r="C109" s="52"/>
      <c r="D109" s="52"/>
      <c r="E109" s="65"/>
    </row>
    <row r="110" spans="1:5" ht="13.5">
      <c r="A110" s="51">
        <v>103</v>
      </c>
      <c r="B110" s="47"/>
      <c r="C110" s="52"/>
      <c r="D110" s="52"/>
      <c r="E110" s="65"/>
    </row>
    <row r="111" spans="1:5" ht="13.5">
      <c r="A111" s="51">
        <v>104</v>
      </c>
      <c r="B111" s="47"/>
      <c r="C111" s="52"/>
      <c r="D111" s="52"/>
      <c r="E111" s="65"/>
    </row>
    <row r="112" spans="1:5" ht="13.5">
      <c r="A112" s="51">
        <v>105</v>
      </c>
      <c r="B112" s="47"/>
      <c r="C112" s="52"/>
      <c r="D112" s="52"/>
      <c r="E112" s="65"/>
    </row>
    <row r="113" spans="1:5" ht="13.5">
      <c r="A113" s="51">
        <v>106</v>
      </c>
      <c r="B113" s="47"/>
      <c r="C113" s="52"/>
      <c r="D113" s="52"/>
      <c r="E113" s="65"/>
    </row>
    <row r="114" spans="1:5" ht="13.5">
      <c r="A114" s="51">
        <v>107</v>
      </c>
      <c r="B114" s="47"/>
      <c r="C114" s="52"/>
      <c r="D114" s="52"/>
      <c r="E114" s="65"/>
    </row>
    <row r="115" spans="1:5" ht="13.5">
      <c r="A115" s="51">
        <v>108</v>
      </c>
      <c r="B115" s="47"/>
      <c r="C115" s="52"/>
      <c r="D115" s="52"/>
      <c r="E115" s="65"/>
    </row>
    <row r="116" spans="1:5" ht="13.5">
      <c r="A116" s="51">
        <v>109</v>
      </c>
      <c r="B116" s="47"/>
      <c r="C116" s="52"/>
      <c r="D116" s="52"/>
      <c r="E116" s="65"/>
    </row>
    <row r="117" spans="1:5" ht="13.5">
      <c r="A117" s="51">
        <v>110</v>
      </c>
      <c r="B117" s="47"/>
      <c r="C117" s="52"/>
      <c r="D117" s="52"/>
      <c r="E117" s="65"/>
    </row>
    <row r="118" spans="1:5" ht="13.5">
      <c r="A118" s="51">
        <v>111</v>
      </c>
      <c r="B118" s="47"/>
      <c r="C118" s="52"/>
      <c r="D118" s="52"/>
      <c r="E118" s="65"/>
    </row>
    <row r="119" spans="1:5" ht="13.5">
      <c r="A119" s="51">
        <v>112</v>
      </c>
      <c r="B119" s="47"/>
      <c r="C119" s="52"/>
      <c r="D119" s="52"/>
      <c r="E119" s="65"/>
    </row>
    <row r="120" spans="1:5" ht="13.5">
      <c r="A120" s="51">
        <v>113</v>
      </c>
      <c r="B120" s="47"/>
      <c r="C120" s="52"/>
      <c r="D120" s="52"/>
      <c r="E120" s="65"/>
    </row>
    <row r="121" spans="1:5" ht="13.5">
      <c r="A121" s="51">
        <v>114</v>
      </c>
      <c r="B121" s="47"/>
      <c r="C121" s="52"/>
      <c r="D121" s="52"/>
      <c r="E121" s="65"/>
    </row>
    <row r="122" spans="1:5" ht="13.5">
      <c r="A122" s="51">
        <v>115</v>
      </c>
      <c r="B122" s="47"/>
      <c r="C122" s="52"/>
      <c r="D122" s="52"/>
      <c r="E122" s="65"/>
    </row>
    <row r="123" spans="1:5" ht="13.5">
      <c r="A123" s="51">
        <v>116</v>
      </c>
      <c r="B123" s="47"/>
      <c r="C123" s="52"/>
      <c r="D123" s="52"/>
      <c r="E123" s="65"/>
    </row>
    <row r="124" spans="1:5" ht="13.5">
      <c r="A124" s="51">
        <v>117</v>
      </c>
      <c r="B124" s="47"/>
      <c r="C124" s="52"/>
      <c r="D124" s="52"/>
      <c r="E124" s="65"/>
    </row>
    <row r="125" spans="1:5" ht="13.5">
      <c r="A125" s="51">
        <v>118</v>
      </c>
      <c r="B125" s="47"/>
      <c r="C125" s="52"/>
      <c r="D125" s="52"/>
      <c r="E125" s="65"/>
    </row>
    <row r="126" spans="1:5" ht="13.5">
      <c r="A126" s="51">
        <v>119</v>
      </c>
      <c r="B126" s="47"/>
      <c r="C126" s="52"/>
      <c r="D126" s="52"/>
      <c r="E126" s="65"/>
    </row>
    <row r="127" spans="1:5" ht="13.5">
      <c r="A127" s="51">
        <v>120</v>
      </c>
      <c r="B127" s="47"/>
      <c r="C127" s="52"/>
      <c r="D127" s="52"/>
      <c r="E127" s="65"/>
    </row>
    <row r="128" spans="1:5" ht="13.5">
      <c r="A128" s="51">
        <v>121</v>
      </c>
      <c r="B128" s="47"/>
      <c r="C128" s="52"/>
      <c r="D128" s="52"/>
      <c r="E128" s="65"/>
    </row>
    <row r="129" spans="1:5" ht="13.5">
      <c r="A129" s="51">
        <v>122</v>
      </c>
      <c r="B129" s="47"/>
      <c r="C129" s="52"/>
      <c r="D129" s="52"/>
      <c r="E129" s="65"/>
    </row>
    <row r="130" spans="1:5" ht="13.5">
      <c r="A130" s="51">
        <v>123</v>
      </c>
      <c r="B130" s="47"/>
      <c r="C130" s="52"/>
      <c r="D130" s="52"/>
      <c r="E130" s="65"/>
    </row>
    <row r="131" spans="1:5" ht="13.5">
      <c r="A131" s="51">
        <v>124</v>
      </c>
      <c r="B131" s="47"/>
      <c r="C131" s="52"/>
      <c r="D131" s="52"/>
      <c r="E131" s="65"/>
    </row>
    <row r="132" spans="1:5" ht="13.5">
      <c r="A132" s="45"/>
      <c r="B132" s="47"/>
      <c r="C132" s="52"/>
      <c r="D132" s="52"/>
      <c r="E132" s="65"/>
    </row>
    <row r="133" spans="1:5" ht="13.5">
      <c r="A133" s="45"/>
      <c r="B133" s="47"/>
      <c r="C133" s="52"/>
      <c r="D133" s="52"/>
      <c r="E133" s="65"/>
    </row>
    <row r="134" spans="1:5" ht="13.5">
      <c r="A134" s="45"/>
      <c r="B134" s="47"/>
      <c r="C134" s="52"/>
      <c r="D134" s="52"/>
      <c r="E134" s="65"/>
    </row>
    <row r="135" spans="1:5" ht="13.5">
      <c r="A135" s="45"/>
      <c r="B135" s="47"/>
      <c r="C135" s="52"/>
      <c r="D135" s="52"/>
      <c r="E135" s="65"/>
    </row>
    <row r="136" spans="1:5" ht="13.5">
      <c r="A136" s="45"/>
      <c r="B136" s="47"/>
      <c r="C136" s="52"/>
      <c r="D136" s="52"/>
      <c r="E136" s="65"/>
    </row>
    <row r="137" spans="1:5" ht="13.5">
      <c r="A137" s="45"/>
      <c r="B137" s="47"/>
      <c r="C137" s="52"/>
      <c r="D137" s="52"/>
      <c r="E137" s="65"/>
    </row>
    <row r="138" spans="1:5" ht="13.5">
      <c r="A138" s="45"/>
      <c r="B138" s="47"/>
      <c r="C138" s="52"/>
      <c r="D138" s="52"/>
      <c r="E138" s="6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30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19.375" style="38" customWidth="1"/>
    <col min="2" max="2" width="25.75390625" style="38" customWidth="1"/>
    <col min="3" max="3" width="18.875" style="39" customWidth="1"/>
    <col min="4" max="4" width="9.125" style="99" customWidth="1"/>
    <col min="5" max="5" width="12.125" style="38" customWidth="1"/>
    <col min="6" max="6" width="9.125" style="38" customWidth="1"/>
    <col min="7" max="7" width="9.125" style="45" customWidth="1"/>
    <col min="8" max="16384" width="9.125" style="38" customWidth="1"/>
  </cols>
  <sheetData>
    <row r="3" spans="1:5" ht="19.5">
      <c r="A3" s="172" t="s">
        <v>123</v>
      </c>
      <c r="B3" s="172"/>
      <c r="C3" s="172"/>
      <c r="D3" s="172"/>
      <c r="E3" s="172"/>
    </row>
    <row r="4" spans="1:5" ht="16.5">
      <c r="A4" s="1" t="s">
        <v>2</v>
      </c>
      <c r="B4" s="2" t="s">
        <v>1</v>
      </c>
      <c r="C4" s="2" t="s">
        <v>59</v>
      </c>
      <c r="D4" s="74" t="s">
        <v>20</v>
      </c>
      <c r="E4" s="2" t="s">
        <v>122</v>
      </c>
    </row>
    <row r="5" spans="1:5" ht="13.5">
      <c r="A5" s="116" t="s">
        <v>3</v>
      </c>
      <c r="B5" s="47" t="s">
        <v>310</v>
      </c>
      <c r="C5" s="52" t="s">
        <v>185</v>
      </c>
      <c r="D5" s="52">
        <v>18</v>
      </c>
      <c r="E5" s="146" t="s">
        <v>406</v>
      </c>
    </row>
    <row r="6" spans="1:5" ht="13.5">
      <c r="A6" s="116" t="s">
        <v>17</v>
      </c>
      <c r="B6" s="47" t="s">
        <v>311</v>
      </c>
      <c r="C6" s="52" t="s">
        <v>189</v>
      </c>
      <c r="D6" s="52">
        <v>18</v>
      </c>
      <c r="E6" s="146" t="s">
        <v>407</v>
      </c>
    </row>
    <row r="7" spans="1:5" ht="13.5">
      <c r="A7" s="116" t="s">
        <v>4</v>
      </c>
      <c r="B7" s="47" t="s">
        <v>316</v>
      </c>
      <c r="C7" s="52" t="s">
        <v>185</v>
      </c>
      <c r="D7" s="52">
        <v>18</v>
      </c>
      <c r="E7" s="146" t="s">
        <v>408</v>
      </c>
    </row>
    <row r="8" spans="1:5" ht="13.5">
      <c r="A8" s="117" t="s">
        <v>5</v>
      </c>
      <c r="B8" s="47" t="s">
        <v>313</v>
      </c>
      <c r="C8" s="52" t="s">
        <v>185</v>
      </c>
      <c r="D8" s="52">
        <v>18</v>
      </c>
      <c r="E8" s="146" t="s">
        <v>409</v>
      </c>
    </row>
    <row r="9" spans="1:5" ht="13.5">
      <c r="A9" s="117" t="s">
        <v>6</v>
      </c>
      <c r="B9" s="47" t="s">
        <v>317</v>
      </c>
      <c r="C9" s="52" t="s">
        <v>190</v>
      </c>
      <c r="D9" s="52">
        <v>18</v>
      </c>
      <c r="E9" s="146" t="s">
        <v>410</v>
      </c>
    </row>
    <row r="10" spans="1:5" ht="13.5">
      <c r="A10" s="117" t="s">
        <v>8</v>
      </c>
      <c r="B10" s="47" t="s">
        <v>328</v>
      </c>
      <c r="C10" s="52" t="s">
        <v>188</v>
      </c>
      <c r="D10" s="52">
        <v>18</v>
      </c>
      <c r="E10" s="146" t="s">
        <v>411</v>
      </c>
    </row>
    <row r="11" spans="1:5" ht="13.5">
      <c r="A11" s="117" t="s">
        <v>9</v>
      </c>
      <c r="B11" s="47" t="s">
        <v>314</v>
      </c>
      <c r="C11" s="52" t="s">
        <v>185</v>
      </c>
      <c r="D11" s="52">
        <v>17</v>
      </c>
      <c r="E11" s="146" t="s">
        <v>412</v>
      </c>
    </row>
    <row r="12" spans="1:5" ht="13.5">
      <c r="A12" s="117" t="s">
        <v>10</v>
      </c>
      <c r="B12" s="47" t="s">
        <v>318</v>
      </c>
      <c r="C12" s="52" t="s">
        <v>185</v>
      </c>
      <c r="D12" s="52">
        <v>17</v>
      </c>
      <c r="E12" s="146" t="s">
        <v>413</v>
      </c>
    </row>
    <row r="13" spans="1:5" ht="13.5">
      <c r="A13" s="117" t="s">
        <v>11</v>
      </c>
      <c r="B13" s="47" t="s">
        <v>312</v>
      </c>
      <c r="C13" s="52" t="s">
        <v>185</v>
      </c>
      <c r="D13" s="52">
        <v>17</v>
      </c>
      <c r="E13" s="146" t="s">
        <v>414</v>
      </c>
    </row>
    <row r="14" spans="1:5" ht="13.5">
      <c r="A14" s="117" t="s">
        <v>12</v>
      </c>
      <c r="B14" s="47" t="s">
        <v>319</v>
      </c>
      <c r="C14" s="52" t="s">
        <v>185</v>
      </c>
      <c r="D14" s="52">
        <v>17</v>
      </c>
      <c r="E14" s="146" t="s">
        <v>415</v>
      </c>
    </row>
    <row r="15" spans="1:5" ht="13.5">
      <c r="A15" s="117" t="s">
        <v>13</v>
      </c>
      <c r="B15" s="47" t="s">
        <v>327</v>
      </c>
      <c r="C15" s="52" t="s">
        <v>185</v>
      </c>
      <c r="D15" s="52">
        <v>17</v>
      </c>
      <c r="E15" s="146" t="s">
        <v>416</v>
      </c>
    </row>
    <row r="16" spans="1:5" ht="13.5">
      <c r="A16" s="117" t="s">
        <v>21</v>
      </c>
      <c r="B16" s="47" t="s">
        <v>417</v>
      </c>
      <c r="C16" s="52" t="s">
        <v>185</v>
      </c>
      <c r="D16" s="52">
        <v>16</v>
      </c>
      <c r="E16" s="146" t="s">
        <v>418</v>
      </c>
    </row>
    <row r="17" spans="1:5" ht="13.5">
      <c r="A17" s="117" t="s">
        <v>22</v>
      </c>
      <c r="B17" s="47" t="s">
        <v>419</v>
      </c>
      <c r="C17" s="52" t="s">
        <v>190</v>
      </c>
      <c r="D17" s="52">
        <v>16</v>
      </c>
      <c r="E17" s="146" t="s">
        <v>420</v>
      </c>
    </row>
    <row r="18" spans="1:5" ht="13.5">
      <c r="A18" s="117" t="s">
        <v>23</v>
      </c>
      <c r="B18" s="47" t="s">
        <v>324</v>
      </c>
      <c r="C18" s="52" t="s">
        <v>185</v>
      </c>
      <c r="D18" s="52">
        <v>16</v>
      </c>
      <c r="E18" s="146" t="s">
        <v>421</v>
      </c>
    </row>
    <row r="19" spans="1:5" ht="13.5">
      <c r="A19" s="117" t="s">
        <v>26</v>
      </c>
      <c r="B19" s="47" t="s">
        <v>323</v>
      </c>
      <c r="C19" s="52" t="s">
        <v>190</v>
      </c>
      <c r="D19" s="52">
        <v>16</v>
      </c>
      <c r="E19" s="146" t="s">
        <v>422</v>
      </c>
    </row>
    <row r="20" spans="1:5" ht="13.5">
      <c r="A20" s="117" t="s">
        <v>27</v>
      </c>
      <c r="B20" s="47" t="s">
        <v>423</v>
      </c>
      <c r="C20" s="52" t="s">
        <v>185</v>
      </c>
      <c r="D20" s="52">
        <v>16</v>
      </c>
      <c r="E20" s="146" t="s">
        <v>424</v>
      </c>
    </row>
    <row r="21" spans="1:5" ht="13.5">
      <c r="A21" s="117" t="s">
        <v>28</v>
      </c>
      <c r="B21" s="47" t="s">
        <v>315</v>
      </c>
      <c r="C21" s="52" t="s">
        <v>185</v>
      </c>
      <c r="D21" s="52">
        <v>16</v>
      </c>
      <c r="E21" s="146" t="s">
        <v>425</v>
      </c>
    </row>
    <row r="22" spans="1:5" ht="13.5">
      <c r="A22" s="117" t="s">
        <v>29</v>
      </c>
      <c r="B22" s="47" t="s">
        <v>333</v>
      </c>
      <c r="C22" s="52" t="s">
        <v>191</v>
      </c>
      <c r="D22" s="52">
        <v>16</v>
      </c>
      <c r="E22" s="146" t="s">
        <v>426</v>
      </c>
    </row>
    <row r="23" spans="1:5" ht="13.5">
      <c r="A23" s="117" t="s">
        <v>30</v>
      </c>
      <c r="B23" s="47" t="s">
        <v>427</v>
      </c>
      <c r="C23" s="52" t="s">
        <v>186</v>
      </c>
      <c r="D23" s="52">
        <v>16</v>
      </c>
      <c r="E23" s="146" t="s">
        <v>428</v>
      </c>
    </row>
    <row r="24" spans="1:5" ht="13.5">
      <c r="A24" s="117" t="s">
        <v>31</v>
      </c>
      <c r="B24" s="47" t="s">
        <v>329</v>
      </c>
      <c r="C24" s="52" t="s">
        <v>185</v>
      </c>
      <c r="D24" s="52">
        <v>15</v>
      </c>
      <c r="E24" s="146" t="s">
        <v>429</v>
      </c>
    </row>
    <row r="25" spans="1:5" ht="13.5">
      <c r="A25" s="117" t="s">
        <v>32</v>
      </c>
      <c r="B25" s="47" t="s">
        <v>344</v>
      </c>
      <c r="C25" s="52" t="s">
        <v>190</v>
      </c>
      <c r="D25" s="52">
        <v>15</v>
      </c>
      <c r="E25" s="146" t="s">
        <v>430</v>
      </c>
    </row>
    <row r="26" spans="1:5" ht="13.5">
      <c r="A26" s="117" t="s">
        <v>33</v>
      </c>
      <c r="B26" s="47" t="s">
        <v>343</v>
      </c>
      <c r="C26" s="52" t="s">
        <v>191</v>
      </c>
      <c r="D26" s="52">
        <v>15</v>
      </c>
      <c r="E26" s="146" t="s">
        <v>431</v>
      </c>
    </row>
    <row r="27" spans="1:5" ht="13.5">
      <c r="A27" s="117" t="s">
        <v>34</v>
      </c>
      <c r="B27" s="47" t="s">
        <v>432</v>
      </c>
      <c r="C27" s="52" t="s">
        <v>185</v>
      </c>
      <c r="D27" s="52">
        <v>15</v>
      </c>
      <c r="E27" s="146" t="s">
        <v>433</v>
      </c>
    </row>
    <row r="28" spans="1:5" ht="13.5">
      <c r="A28" s="117" t="s">
        <v>35</v>
      </c>
      <c r="B28" s="47" t="s">
        <v>434</v>
      </c>
      <c r="C28" s="52" t="s">
        <v>187</v>
      </c>
      <c r="D28" s="52">
        <v>15</v>
      </c>
      <c r="E28" s="146" t="s">
        <v>435</v>
      </c>
    </row>
    <row r="29" spans="1:5" ht="13.5">
      <c r="A29" s="117" t="s">
        <v>36</v>
      </c>
      <c r="B29" s="47" t="s">
        <v>436</v>
      </c>
      <c r="C29" s="52" t="s">
        <v>185</v>
      </c>
      <c r="D29" s="52">
        <v>15</v>
      </c>
      <c r="E29" s="146" t="s">
        <v>437</v>
      </c>
    </row>
    <row r="30" spans="1:5" ht="13.5">
      <c r="A30" s="117" t="s">
        <v>37</v>
      </c>
      <c r="B30" s="47" t="s">
        <v>326</v>
      </c>
      <c r="C30" s="52" t="s">
        <v>191</v>
      </c>
      <c r="D30" s="52">
        <v>15</v>
      </c>
      <c r="E30" s="146" t="s">
        <v>438</v>
      </c>
    </row>
    <row r="31" spans="1:5" ht="13.5">
      <c r="A31" s="117" t="s">
        <v>38</v>
      </c>
      <c r="B31" s="47" t="s">
        <v>335</v>
      </c>
      <c r="C31" s="52" t="s">
        <v>189</v>
      </c>
      <c r="D31" s="52">
        <v>14</v>
      </c>
      <c r="E31" s="146" t="s">
        <v>439</v>
      </c>
    </row>
    <row r="32" spans="1:5" ht="13.5">
      <c r="A32" s="117" t="s">
        <v>39</v>
      </c>
      <c r="B32" s="47" t="s">
        <v>351</v>
      </c>
      <c r="C32" s="52" t="s">
        <v>185</v>
      </c>
      <c r="D32" s="52">
        <v>14</v>
      </c>
      <c r="E32" s="146" t="s">
        <v>440</v>
      </c>
    </row>
    <row r="33" spans="1:5" ht="13.5">
      <c r="A33" s="117" t="s">
        <v>40</v>
      </c>
      <c r="B33" s="47" t="s">
        <v>441</v>
      </c>
      <c r="C33" s="52" t="s">
        <v>189</v>
      </c>
      <c r="D33" s="52">
        <v>14</v>
      </c>
      <c r="E33" s="146" t="s">
        <v>442</v>
      </c>
    </row>
    <row r="34" spans="1:5" ht="13.5">
      <c r="A34" s="117" t="s">
        <v>41</v>
      </c>
      <c r="B34" s="47" t="s">
        <v>347</v>
      </c>
      <c r="C34" s="52" t="s">
        <v>191</v>
      </c>
      <c r="D34" s="52">
        <v>14</v>
      </c>
      <c r="E34" s="146" t="s">
        <v>443</v>
      </c>
    </row>
    <row r="35" spans="1:5" ht="13.5">
      <c r="A35" s="117" t="s">
        <v>42</v>
      </c>
      <c r="B35" s="47" t="s">
        <v>444</v>
      </c>
      <c r="C35" s="52" t="s">
        <v>187</v>
      </c>
      <c r="D35" s="52">
        <v>14</v>
      </c>
      <c r="E35" s="146" t="s">
        <v>445</v>
      </c>
    </row>
    <row r="36" spans="1:5" ht="13.5">
      <c r="A36" s="117" t="s">
        <v>43</v>
      </c>
      <c r="B36" s="47" t="s">
        <v>446</v>
      </c>
      <c r="C36" s="52" t="s">
        <v>191</v>
      </c>
      <c r="D36" s="52">
        <v>14</v>
      </c>
      <c r="E36" s="146" t="s">
        <v>447</v>
      </c>
    </row>
    <row r="37" spans="1:5" ht="13.5">
      <c r="A37" s="117" t="s">
        <v>44</v>
      </c>
      <c r="B37" s="47" t="s">
        <v>357</v>
      </c>
      <c r="C37" s="52" t="s">
        <v>185</v>
      </c>
      <c r="D37" s="52">
        <v>13</v>
      </c>
      <c r="E37" s="146" t="s">
        <v>448</v>
      </c>
    </row>
    <row r="38" spans="1:5" ht="13.5">
      <c r="A38" s="51">
        <v>31</v>
      </c>
      <c r="B38" s="47" t="s">
        <v>449</v>
      </c>
      <c r="C38" s="52" t="s">
        <v>186</v>
      </c>
      <c r="D38" s="52">
        <v>13</v>
      </c>
      <c r="E38" s="146" t="s">
        <v>450</v>
      </c>
    </row>
    <row r="39" spans="1:5" ht="13.5">
      <c r="A39" s="51">
        <v>32</v>
      </c>
      <c r="B39" s="47" t="s">
        <v>451</v>
      </c>
      <c r="C39" s="52" t="s">
        <v>189</v>
      </c>
      <c r="D39" s="52">
        <v>13</v>
      </c>
      <c r="E39" s="146" t="s">
        <v>452</v>
      </c>
    </row>
    <row r="40" spans="1:5" ht="13.5">
      <c r="A40" s="51">
        <v>33</v>
      </c>
      <c r="B40" s="47" t="s">
        <v>363</v>
      </c>
      <c r="C40" s="52" t="s">
        <v>189</v>
      </c>
      <c r="D40" s="52">
        <v>13</v>
      </c>
      <c r="E40" s="146" t="s">
        <v>453</v>
      </c>
    </row>
    <row r="41" spans="1:5" ht="13.5">
      <c r="A41" s="51">
        <v>34</v>
      </c>
      <c r="B41" s="47" t="s">
        <v>336</v>
      </c>
      <c r="C41" s="52" t="s">
        <v>190</v>
      </c>
      <c r="D41" s="52">
        <v>12</v>
      </c>
      <c r="E41" s="146" t="s">
        <v>454</v>
      </c>
    </row>
    <row r="42" spans="1:5" ht="13.5">
      <c r="A42" s="51">
        <v>35</v>
      </c>
      <c r="B42" s="47" t="s">
        <v>331</v>
      </c>
      <c r="C42" s="52" t="s">
        <v>191</v>
      </c>
      <c r="D42" s="52">
        <v>12</v>
      </c>
      <c r="E42" s="146" t="s">
        <v>455</v>
      </c>
    </row>
    <row r="43" spans="1:5" ht="13.5">
      <c r="A43" s="51">
        <v>36</v>
      </c>
      <c r="B43" s="47" t="s">
        <v>337</v>
      </c>
      <c r="C43" s="52" t="s">
        <v>191</v>
      </c>
      <c r="D43" s="52">
        <v>12</v>
      </c>
      <c r="E43" s="146" t="s">
        <v>456</v>
      </c>
    </row>
    <row r="44" spans="1:5" ht="13.5">
      <c r="A44" s="51">
        <v>37</v>
      </c>
      <c r="B44" s="47" t="s">
        <v>457</v>
      </c>
      <c r="C44" s="52" t="s">
        <v>185</v>
      </c>
      <c r="D44" s="52">
        <v>12</v>
      </c>
      <c r="E44" s="146" t="s">
        <v>458</v>
      </c>
    </row>
    <row r="45" spans="1:5" ht="13.5">
      <c r="A45" s="51">
        <v>38</v>
      </c>
      <c r="B45" s="47" t="s">
        <v>459</v>
      </c>
      <c r="C45" s="52" t="s">
        <v>187</v>
      </c>
      <c r="D45" s="52">
        <v>11</v>
      </c>
      <c r="E45" s="146" t="s">
        <v>460</v>
      </c>
    </row>
    <row r="46" spans="1:5" ht="13.5">
      <c r="A46" s="51">
        <v>39</v>
      </c>
      <c r="B46" s="47" t="s">
        <v>359</v>
      </c>
      <c r="C46" s="52" t="s">
        <v>190</v>
      </c>
      <c r="D46" s="52">
        <v>11</v>
      </c>
      <c r="E46" s="146" t="s">
        <v>461</v>
      </c>
    </row>
    <row r="47" spans="1:5" ht="13.5">
      <c r="A47" s="51">
        <v>40</v>
      </c>
      <c r="B47" s="47" t="s">
        <v>372</v>
      </c>
      <c r="C47" s="52" t="s">
        <v>185</v>
      </c>
      <c r="D47" s="52">
        <v>11</v>
      </c>
      <c r="E47" s="146" t="s">
        <v>462</v>
      </c>
    </row>
    <row r="48" spans="1:5" ht="13.5">
      <c r="A48" s="51">
        <v>41</v>
      </c>
      <c r="B48" s="47" t="s">
        <v>354</v>
      </c>
      <c r="C48" s="52" t="s">
        <v>188</v>
      </c>
      <c r="D48" s="52">
        <v>11</v>
      </c>
      <c r="E48" s="146" t="s">
        <v>463</v>
      </c>
    </row>
    <row r="49" spans="1:5" ht="13.5">
      <c r="A49" s="51">
        <v>42</v>
      </c>
      <c r="B49" s="47" t="s">
        <v>364</v>
      </c>
      <c r="C49" s="52" t="s">
        <v>185</v>
      </c>
      <c r="D49" s="52">
        <v>11</v>
      </c>
      <c r="E49" s="146" t="s">
        <v>464</v>
      </c>
    </row>
    <row r="50" spans="1:5" ht="13.5">
      <c r="A50" s="51">
        <v>43</v>
      </c>
      <c r="B50" s="47" t="s">
        <v>353</v>
      </c>
      <c r="C50" s="52" t="s">
        <v>185</v>
      </c>
      <c r="D50" s="52">
        <v>10</v>
      </c>
      <c r="E50" s="146" t="s">
        <v>465</v>
      </c>
    </row>
    <row r="51" spans="1:5" ht="13.5">
      <c r="A51" s="51">
        <v>44</v>
      </c>
      <c r="B51" s="47" t="s">
        <v>466</v>
      </c>
      <c r="C51" s="52" t="s">
        <v>186</v>
      </c>
      <c r="D51" s="52">
        <v>10</v>
      </c>
      <c r="E51" s="146" t="s">
        <v>467</v>
      </c>
    </row>
    <row r="52" spans="1:5" ht="13.5">
      <c r="A52" s="51">
        <v>45</v>
      </c>
      <c r="B52" s="47" t="s">
        <v>468</v>
      </c>
      <c r="C52" s="52" t="s">
        <v>185</v>
      </c>
      <c r="D52" s="52">
        <v>10</v>
      </c>
      <c r="E52" s="146" t="s">
        <v>469</v>
      </c>
    </row>
    <row r="53" spans="1:5" ht="13.5">
      <c r="A53" s="51">
        <v>46</v>
      </c>
      <c r="B53" s="47" t="s">
        <v>340</v>
      </c>
      <c r="C53" s="52" t="s">
        <v>190</v>
      </c>
      <c r="D53" s="52">
        <v>10</v>
      </c>
      <c r="E53" s="146" t="s">
        <v>470</v>
      </c>
    </row>
    <row r="54" spans="1:5" ht="13.5">
      <c r="A54" s="51">
        <v>47</v>
      </c>
      <c r="B54" s="47" t="s">
        <v>374</v>
      </c>
      <c r="C54" s="52" t="s">
        <v>185</v>
      </c>
      <c r="D54" s="52">
        <v>9</v>
      </c>
      <c r="E54" s="146" t="s">
        <v>471</v>
      </c>
    </row>
    <row r="55" spans="1:5" ht="13.5">
      <c r="A55" s="51">
        <v>48</v>
      </c>
      <c r="B55" s="47" t="s">
        <v>366</v>
      </c>
      <c r="C55" s="52" t="s">
        <v>190</v>
      </c>
      <c r="D55" s="52">
        <v>9</v>
      </c>
      <c r="E55" s="146" t="s">
        <v>472</v>
      </c>
    </row>
    <row r="56" spans="1:5" ht="13.5">
      <c r="A56" s="51">
        <v>49</v>
      </c>
      <c r="B56" s="47" t="s">
        <v>361</v>
      </c>
      <c r="C56" s="52" t="s">
        <v>185</v>
      </c>
      <c r="D56" s="52">
        <v>9</v>
      </c>
      <c r="E56" s="146" t="s">
        <v>473</v>
      </c>
    </row>
    <row r="57" spans="1:5" ht="13.5">
      <c r="A57" s="51">
        <v>50</v>
      </c>
      <c r="B57" s="47" t="s">
        <v>368</v>
      </c>
      <c r="C57" s="52" t="s">
        <v>185</v>
      </c>
      <c r="D57" s="52">
        <v>9</v>
      </c>
      <c r="E57" s="146" t="s">
        <v>474</v>
      </c>
    </row>
    <row r="58" spans="1:5" ht="13.5">
      <c r="A58" s="51">
        <v>51</v>
      </c>
      <c r="B58" s="47" t="s">
        <v>475</v>
      </c>
      <c r="C58" s="52" t="s">
        <v>185</v>
      </c>
      <c r="D58" s="52">
        <v>8</v>
      </c>
      <c r="E58" s="146" t="s">
        <v>476</v>
      </c>
    </row>
    <row r="59" spans="1:5" ht="13.5">
      <c r="A59" s="51">
        <v>52</v>
      </c>
      <c r="B59" s="47" t="s">
        <v>477</v>
      </c>
      <c r="C59" s="52" t="s">
        <v>185</v>
      </c>
      <c r="D59" s="52">
        <v>8</v>
      </c>
      <c r="E59" s="146" t="s">
        <v>478</v>
      </c>
    </row>
    <row r="60" spans="1:5" ht="13.5">
      <c r="A60" s="51">
        <v>53</v>
      </c>
      <c r="B60" s="47" t="s">
        <v>362</v>
      </c>
      <c r="C60" s="52" t="s">
        <v>191</v>
      </c>
      <c r="D60" s="52">
        <v>8</v>
      </c>
      <c r="E60" s="146" t="s">
        <v>479</v>
      </c>
    </row>
    <row r="61" spans="1:5" ht="13.5">
      <c r="A61" s="51">
        <v>54</v>
      </c>
      <c r="B61" s="47" t="s">
        <v>387</v>
      </c>
      <c r="C61" s="52" t="s">
        <v>191</v>
      </c>
      <c r="D61" s="52">
        <v>7</v>
      </c>
      <c r="E61" s="146" t="s">
        <v>480</v>
      </c>
    </row>
    <row r="62" spans="1:5" ht="13.5">
      <c r="A62" s="51">
        <v>55</v>
      </c>
      <c r="B62" s="47" t="s">
        <v>377</v>
      </c>
      <c r="C62" s="52" t="s">
        <v>185</v>
      </c>
      <c r="D62" s="52">
        <v>7</v>
      </c>
      <c r="E62" s="146" t="s">
        <v>481</v>
      </c>
    </row>
    <row r="63" spans="1:5" ht="13.5">
      <c r="A63" s="51">
        <v>56</v>
      </c>
      <c r="B63" s="47" t="s">
        <v>355</v>
      </c>
      <c r="C63" s="52" t="s">
        <v>191</v>
      </c>
      <c r="D63" s="52">
        <v>7</v>
      </c>
      <c r="E63" s="146" t="s">
        <v>482</v>
      </c>
    </row>
    <row r="64" spans="1:5" ht="13.5">
      <c r="A64" s="51">
        <v>57</v>
      </c>
      <c r="B64" s="47" t="s">
        <v>365</v>
      </c>
      <c r="C64" s="52" t="s">
        <v>185</v>
      </c>
      <c r="D64" s="52">
        <v>7</v>
      </c>
      <c r="E64" s="146" t="s">
        <v>483</v>
      </c>
    </row>
    <row r="65" spans="1:5" ht="13.5">
      <c r="A65" s="51">
        <v>58</v>
      </c>
      <c r="B65" s="47" t="s">
        <v>371</v>
      </c>
      <c r="C65" s="52" t="s">
        <v>185</v>
      </c>
      <c r="D65" s="52">
        <v>7</v>
      </c>
      <c r="E65" s="146" t="s">
        <v>484</v>
      </c>
    </row>
    <row r="66" spans="1:5" ht="13.5">
      <c r="A66" s="51">
        <v>59</v>
      </c>
      <c r="B66" s="47" t="s">
        <v>485</v>
      </c>
      <c r="C66" s="52" t="s">
        <v>191</v>
      </c>
      <c r="D66" s="52">
        <v>7</v>
      </c>
      <c r="E66" s="146" t="s">
        <v>486</v>
      </c>
    </row>
    <row r="67" spans="1:5" ht="13.5">
      <c r="A67" s="51">
        <v>60</v>
      </c>
      <c r="B67" s="47" t="s">
        <v>383</v>
      </c>
      <c r="C67" s="52" t="s">
        <v>185</v>
      </c>
      <c r="D67" s="52">
        <v>7</v>
      </c>
      <c r="E67" s="146" t="s">
        <v>487</v>
      </c>
    </row>
    <row r="68" spans="1:5" ht="13.5">
      <c r="A68" s="51">
        <v>61</v>
      </c>
      <c r="B68" s="47" t="s">
        <v>370</v>
      </c>
      <c r="C68" s="52" t="s">
        <v>185</v>
      </c>
      <c r="D68" s="52">
        <v>6</v>
      </c>
      <c r="E68" s="146" t="s">
        <v>488</v>
      </c>
    </row>
    <row r="69" spans="1:5" ht="13.5">
      <c r="A69" s="51">
        <v>62</v>
      </c>
      <c r="B69" s="47" t="s">
        <v>489</v>
      </c>
      <c r="C69" s="52" t="s">
        <v>190</v>
      </c>
      <c r="D69" s="52">
        <v>6</v>
      </c>
      <c r="E69" s="146" t="s">
        <v>490</v>
      </c>
    </row>
    <row r="70" spans="1:5" ht="13.5">
      <c r="A70" s="51">
        <v>63</v>
      </c>
      <c r="B70" s="47" t="s">
        <v>381</v>
      </c>
      <c r="C70" s="52" t="s">
        <v>185</v>
      </c>
      <c r="D70" s="52">
        <v>6</v>
      </c>
      <c r="E70" s="146" t="s">
        <v>491</v>
      </c>
    </row>
    <row r="71" spans="1:5" ht="13.5">
      <c r="A71" s="51">
        <v>64</v>
      </c>
      <c r="B71" s="47" t="s">
        <v>492</v>
      </c>
      <c r="C71" s="52" t="s">
        <v>190</v>
      </c>
      <c r="D71" s="52">
        <v>6</v>
      </c>
      <c r="E71" s="146" t="s">
        <v>493</v>
      </c>
    </row>
    <row r="72" spans="1:5" ht="13.5">
      <c r="A72" s="51">
        <v>65</v>
      </c>
      <c r="B72" s="47" t="s">
        <v>494</v>
      </c>
      <c r="C72" s="52" t="s">
        <v>189</v>
      </c>
      <c r="D72" s="52">
        <v>6</v>
      </c>
      <c r="E72" s="146" t="s">
        <v>495</v>
      </c>
    </row>
    <row r="73" spans="1:5" ht="13.5">
      <c r="A73" s="51">
        <v>66</v>
      </c>
      <c r="B73" s="47" t="s">
        <v>373</v>
      </c>
      <c r="C73" s="52" t="s">
        <v>185</v>
      </c>
      <c r="D73" s="52">
        <v>6</v>
      </c>
      <c r="E73" s="146" t="s">
        <v>496</v>
      </c>
    </row>
    <row r="74" spans="1:5" ht="13.5">
      <c r="A74" s="51">
        <v>67</v>
      </c>
      <c r="B74" s="47" t="s">
        <v>356</v>
      </c>
      <c r="C74" s="52" t="s">
        <v>188</v>
      </c>
      <c r="D74" s="52">
        <v>6</v>
      </c>
      <c r="E74" s="146" t="s">
        <v>497</v>
      </c>
    </row>
    <row r="75" spans="1:5" ht="13.5">
      <c r="A75" s="51">
        <v>68</v>
      </c>
      <c r="B75" s="47" t="s">
        <v>378</v>
      </c>
      <c r="C75" s="52" t="s">
        <v>188</v>
      </c>
      <c r="D75" s="52">
        <v>6</v>
      </c>
      <c r="E75" s="146" t="s">
        <v>498</v>
      </c>
    </row>
    <row r="76" spans="1:5" ht="13.5">
      <c r="A76" s="51">
        <v>69</v>
      </c>
      <c r="B76" s="47" t="s">
        <v>499</v>
      </c>
      <c r="C76" s="52" t="s">
        <v>188</v>
      </c>
      <c r="D76" s="52">
        <v>6</v>
      </c>
      <c r="E76" s="146" t="s">
        <v>500</v>
      </c>
    </row>
    <row r="77" spans="1:5" ht="13.5">
      <c r="A77" s="51">
        <v>70</v>
      </c>
      <c r="B77" s="47" t="s">
        <v>386</v>
      </c>
      <c r="C77" s="52" t="s">
        <v>185</v>
      </c>
      <c r="D77" s="52">
        <v>4</v>
      </c>
      <c r="E77" s="146" t="s">
        <v>501</v>
      </c>
    </row>
    <row r="78" spans="1:5" ht="13.5">
      <c r="A78" s="51">
        <v>71</v>
      </c>
      <c r="B78" s="47" t="s">
        <v>390</v>
      </c>
      <c r="C78" s="52" t="s">
        <v>188</v>
      </c>
      <c r="D78" s="52">
        <v>4</v>
      </c>
      <c r="E78" s="146" t="s">
        <v>502</v>
      </c>
    </row>
    <row r="79" spans="1:5" ht="13.5">
      <c r="A79" s="51">
        <v>72</v>
      </c>
      <c r="B79" s="47" t="s">
        <v>394</v>
      </c>
      <c r="C79" s="52" t="s">
        <v>185</v>
      </c>
      <c r="D79" s="52">
        <v>4</v>
      </c>
      <c r="E79" s="146" t="s">
        <v>503</v>
      </c>
    </row>
    <row r="80" spans="1:5" ht="13.5">
      <c r="A80" s="51">
        <v>73</v>
      </c>
      <c r="B80" s="47" t="s">
        <v>504</v>
      </c>
      <c r="C80" s="52" t="s">
        <v>185</v>
      </c>
      <c r="D80" s="52">
        <v>4</v>
      </c>
      <c r="E80" s="146" t="s">
        <v>505</v>
      </c>
    </row>
    <row r="81" spans="1:5" ht="13.5">
      <c r="A81" s="51">
        <v>74</v>
      </c>
      <c r="B81" s="47" t="s">
        <v>506</v>
      </c>
      <c r="C81" s="52" t="s">
        <v>185</v>
      </c>
      <c r="D81" s="52">
        <v>4</v>
      </c>
      <c r="E81" s="146" t="s">
        <v>507</v>
      </c>
    </row>
    <row r="82" spans="1:5" ht="13.5">
      <c r="A82" s="51">
        <v>75</v>
      </c>
      <c r="B82" s="47" t="s">
        <v>508</v>
      </c>
      <c r="C82" s="52" t="s">
        <v>185</v>
      </c>
      <c r="D82" s="52">
        <v>4</v>
      </c>
      <c r="E82" s="146" t="s">
        <v>509</v>
      </c>
    </row>
    <row r="83" spans="1:5" ht="13.5">
      <c r="A83" s="51">
        <v>76</v>
      </c>
      <c r="B83" s="47" t="s">
        <v>510</v>
      </c>
      <c r="C83" s="52" t="s">
        <v>190</v>
      </c>
      <c r="D83" s="52">
        <v>3</v>
      </c>
      <c r="E83" s="146" t="s">
        <v>511</v>
      </c>
    </row>
    <row r="84" spans="1:5" ht="13.5">
      <c r="A84" s="51">
        <v>77</v>
      </c>
      <c r="B84" s="47" t="s">
        <v>512</v>
      </c>
      <c r="C84" s="52" t="s">
        <v>191</v>
      </c>
      <c r="D84" s="52">
        <v>3</v>
      </c>
      <c r="E84" s="146" t="s">
        <v>513</v>
      </c>
    </row>
    <row r="85" spans="1:5" ht="13.5">
      <c r="A85" s="51">
        <v>78</v>
      </c>
      <c r="B85" s="47" t="s">
        <v>401</v>
      </c>
      <c r="C85" s="52" t="s">
        <v>185</v>
      </c>
      <c r="D85" s="52">
        <v>3</v>
      </c>
      <c r="E85" s="146" t="s">
        <v>514</v>
      </c>
    </row>
    <row r="86" spans="1:5" ht="13.5">
      <c r="A86" s="51">
        <v>79</v>
      </c>
      <c r="B86" s="47" t="s">
        <v>515</v>
      </c>
      <c r="C86" s="52" t="s">
        <v>187</v>
      </c>
      <c r="D86" s="52">
        <v>2</v>
      </c>
      <c r="E86" s="146" t="s">
        <v>516</v>
      </c>
    </row>
    <row r="87" spans="1:5" ht="13.5">
      <c r="A87" s="51">
        <v>80</v>
      </c>
      <c r="B87" s="47" t="s">
        <v>382</v>
      </c>
      <c r="C87" s="52" t="s">
        <v>187</v>
      </c>
      <c r="D87" s="52">
        <v>2</v>
      </c>
      <c r="E87" s="146" t="s">
        <v>517</v>
      </c>
    </row>
    <row r="88" spans="1:5" ht="13.5">
      <c r="A88" s="51">
        <v>81</v>
      </c>
      <c r="B88" s="47" t="s">
        <v>398</v>
      </c>
      <c r="C88" s="52" t="s">
        <v>185</v>
      </c>
      <c r="D88" s="52">
        <v>2</v>
      </c>
      <c r="E88" s="146" t="s">
        <v>518</v>
      </c>
    </row>
    <row r="89" spans="1:5" ht="13.5">
      <c r="A89" s="51">
        <v>82</v>
      </c>
      <c r="B89" s="47" t="s">
        <v>397</v>
      </c>
      <c r="C89" s="52" t="s">
        <v>185</v>
      </c>
      <c r="D89" s="52">
        <v>2</v>
      </c>
      <c r="E89" s="146" t="s">
        <v>519</v>
      </c>
    </row>
    <row r="90" spans="1:5" ht="13.5">
      <c r="A90" s="51">
        <v>83</v>
      </c>
      <c r="B90" s="47" t="s">
        <v>396</v>
      </c>
      <c r="C90" s="52" t="s">
        <v>191</v>
      </c>
      <c r="D90" s="52">
        <v>1</v>
      </c>
      <c r="E90" s="146" t="s">
        <v>520</v>
      </c>
    </row>
    <row r="91" spans="1:5" ht="13.5">
      <c r="A91" s="51">
        <v>84</v>
      </c>
      <c r="B91" s="47" t="s">
        <v>403</v>
      </c>
      <c r="C91" s="52" t="s">
        <v>190</v>
      </c>
      <c r="D91" s="52">
        <v>1</v>
      </c>
      <c r="E91" s="146" t="s">
        <v>521</v>
      </c>
    </row>
    <row r="92" spans="1:5" ht="13.5">
      <c r="A92" s="51">
        <v>85</v>
      </c>
      <c r="B92" s="47" t="s">
        <v>404</v>
      </c>
      <c r="C92" s="52" t="s">
        <v>188</v>
      </c>
      <c r="D92" s="52">
        <v>1</v>
      </c>
      <c r="E92" s="146" t="s">
        <v>522</v>
      </c>
    </row>
    <row r="93" spans="1:5" ht="13.5">
      <c r="A93" s="51">
        <v>86</v>
      </c>
      <c r="B93" s="47" t="s">
        <v>400</v>
      </c>
      <c r="C93" s="52" t="s">
        <v>185</v>
      </c>
      <c r="D93" s="52">
        <v>1</v>
      </c>
      <c r="E93" s="146" t="s">
        <v>523</v>
      </c>
    </row>
    <row r="94" spans="1:5" ht="13.5">
      <c r="A94" s="51">
        <v>87</v>
      </c>
      <c r="B94" s="47" t="s">
        <v>524</v>
      </c>
      <c r="C94" s="52" t="s">
        <v>189</v>
      </c>
      <c r="D94" s="52">
        <v>1</v>
      </c>
      <c r="E94" s="146" t="s">
        <v>525</v>
      </c>
    </row>
    <row r="95" spans="1:5" ht="13.5">
      <c r="A95" s="51">
        <v>88</v>
      </c>
      <c r="B95" s="47" t="s">
        <v>399</v>
      </c>
      <c r="C95" s="52" t="s">
        <v>185</v>
      </c>
      <c r="D95" s="52">
        <v>1</v>
      </c>
      <c r="E95" s="146" t="s">
        <v>526</v>
      </c>
    </row>
    <row r="96" spans="1:5" ht="13.5">
      <c r="A96" s="51">
        <v>89</v>
      </c>
      <c r="B96" s="47"/>
      <c r="C96" s="52"/>
      <c r="D96" s="52"/>
      <c r="E96" s="149"/>
    </row>
    <row r="97" spans="1:5" ht="13.5">
      <c r="A97" s="51">
        <v>90</v>
      </c>
      <c r="B97" s="47"/>
      <c r="C97" s="52"/>
      <c r="D97" s="52"/>
      <c r="E97" s="149"/>
    </row>
    <row r="98" spans="1:5" ht="13.5">
      <c r="A98" s="51">
        <v>91</v>
      </c>
      <c r="B98" s="47"/>
      <c r="C98" s="52"/>
      <c r="D98" s="52"/>
      <c r="E98" s="149"/>
    </row>
    <row r="99" spans="1:5" ht="13.5">
      <c r="A99" s="51">
        <v>92</v>
      </c>
      <c r="B99" s="47"/>
      <c r="C99" s="52"/>
      <c r="D99" s="52"/>
      <c r="E99" s="149"/>
    </row>
    <row r="100" spans="1:5" ht="13.5">
      <c r="A100" s="51">
        <v>93</v>
      </c>
      <c r="B100" s="47"/>
      <c r="C100" s="52"/>
      <c r="D100" s="52"/>
      <c r="E100" s="149"/>
    </row>
    <row r="101" spans="1:5" ht="13.5">
      <c r="A101" s="51">
        <v>94</v>
      </c>
      <c r="B101" s="47"/>
      <c r="C101" s="52"/>
      <c r="D101" s="52"/>
      <c r="E101" s="149"/>
    </row>
    <row r="102" spans="1:5" ht="13.5">
      <c r="A102" s="51">
        <v>95</v>
      </c>
      <c r="B102" s="47"/>
      <c r="C102" s="52"/>
      <c r="D102" s="52"/>
      <c r="E102" s="149"/>
    </row>
    <row r="103" spans="1:5" ht="13.5">
      <c r="A103" s="51">
        <v>96</v>
      </c>
      <c r="B103" s="47"/>
      <c r="C103" s="52"/>
      <c r="D103" s="52"/>
      <c r="E103" s="149"/>
    </row>
    <row r="104" spans="1:5" ht="13.5">
      <c r="A104" s="51">
        <v>97</v>
      </c>
      <c r="B104" s="47"/>
      <c r="C104" s="52"/>
      <c r="D104" s="52"/>
      <c r="E104" s="149"/>
    </row>
    <row r="105" spans="1:5" ht="13.5">
      <c r="A105" s="51">
        <v>98</v>
      </c>
      <c r="B105" s="47"/>
      <c r="C105" s="52"/>
      <c r="D105" s="52"/>
      <c r="E105" s="149"/>
    </row>
    <row r="106" spans="1:5" ht="13.5">
      <c r="A106" s="51">
        <v>99</v>
      </c>
      <c r="B106" s="47"/>
      <c r="C106" s="52"/>
      <c r="D106" s="52"/>
      <c r="E106" s="149"/>
    </row>
    <row r="107" spans="1:5" ht="13.5">
      <c r="A107" s="51">
        <v>100</v>
      </c>
      <c r="B107" s="47"/>
      <c r="C107" s="52"/>
      <c r="D107" s="52"/>
      <c r="E107" s="149"/>
    </row>
    <row r="108" spans="1:5" ht="13.5">
      <c r="A108" s="51">
        <v>101</v>
      </c>
      <c r="B108" s="47"/>
      <c r="C108" s="52"/>
      <c r="D108" s="52"/>
      <c r="E108" s="149"/>
    </row>
    <row r="109" spans="1:5" ht="13.5">
      <c r="A109" s="51">
        <v>102</v>
      </c>
      <c r="B109" s="47"/>
      <c r="C109" s="52"/>
      <c r="D109" s="52"/>
      <c r="E109" s="149"/>
    </row>
    <row r="110" spans="1:5" ht="13.5">
      <c r="A110" s="51">
        <v>103</v>
      </c>
      <c r="B110" s="47"/>
      <c r="C110" s="52"/>
      <c r="D110" s="52"/>
      <c r="E110" s="149"/>
    </row>
    <row r="111" spans="1:5" ht="13.5">
      <c r="A111" s="51">
        <v>104</v>
      </c>
      <c r="B111" s="47"/>
      <c r="C111" s="52"/>
      <c r="D111" s="52"/>
      <c r="E111" s="149"/>
    </row>
    <row r="112" spans="1:5" ht="13.5">
      <c r="A112" s="51">
        <v>105</v>
      </c>
      <c r="B112" s="47"/>
      <c r="C112" s="52"/>
      <c r="D112" s="52"/>
      <c r="E112" s="149"/>
    </row>
    <row r="113" spans="1:5" ht="13.5">
      <c r="A113" s="51">
        <v>106</v>
      </c>
      <c r="B113" s="47"/>
      <c r="C113" s="52"/>
      <c r="D113" s="52"/>
      <c r="E113" s="149"/>
    </row>
    <row r="114" spans="1:5" ht="13.5">
      <c r="A114" s="51">
        <v>107</v>
      </c>
      <c r="B114" s="47"/>
      <c r="C114" s="52"/>
      <c r="D114" s="52"/>
      <c r="E114" s="149"/>
    </row>
    <row r="115" spans="1:5" ht="13.5">
      <c r="A115" s="51">
        <v>108</v>
      </c>
      <c r="B115" s="47"/>
      <c r="C115" s="52"/>
      <c r="D115" s="52"/>
      <c r="E115" s="149"/>
    </row>
    <row r="116" spans="1:5" ht="13.5">
      <c r="A116" s="51">
        <v>109</v>
      </c>
      <c r="B116" s="47"/>
      <c r="C116" s="52"/>
      <c r="D116" s="52"/>
      <c r="E116" s="149"/>
    </row>
    <row r="117" spans="1:5" ht="13.5">
      <c r="A117" s="51">
        <v>110</v>
      </c>
      <c r="B117" s="47"/>
      <c r="C117" s="52"/>
      <c r="D117" s="52"/>
      <c r="E117" s="149"/>
    </row>
    <row r="118" spans="1:5" ht="13.5">
      <c r="A118" s="51">
        <v>111</v>
      </c>
      <c r="B118" s="47"/>
      <c r="C118" s="52"/>
      <c r="D118" s="52"/>
      <c r="E118" s="149"/>
    </row>
    <row r="119" spans="1:5" ht="13.5">
      <c r="A119" s="51">
        <v>112</v>
      </c>
      <c r="B119" s="47"/>
      <c r="C119" s="52"/>
      <c r="D119" s="52"/>
      <c r="E119" s="149"/>
    </row>
    <row r="120" spans="1:5" ht="13.5">
      <c r="A120" s="51">
        <v>113</v>
      </c>
      <c r="B120" s="47"/>
      <c r="C120" s="52"/>
      <c r="D120" s="52"/>
      <c r="E120" s="149"/>
    </row>
    <row r="121" spans="1:5" ht="13.5">
      <c r="A121" s="51">
        <v>114</v>
      </c>
      <c r="B121" s="47"/>
      <c r="C121" s="52"/>
      <c r="D121" s="52"/>
      <c r="E121" s="149"/>
    </row>
    <row r="122" spans="1:5" ht="13.5">
      <c r="A122" s="51">
        <v>115</v>
      </c>
      <c r="B122" s="47"/>
      <c r="C122" s="52"/>
      <c r="D122" s="52"/>
      <c r="E122" s="149"/>
    </row>
    <row r="123" spans="1:5" ht="13.5">
      <c r="A123" s="51">
        <v>116</v>
      </c>
      <c r="B123" s="47"/>
      <c r="C123" s="52"/>
      <c r="D123" s="52"/>
      <c r="E123" s="149"/>
    </row>
    <row r="124" spans="1:5" ht="13.5">
      <c r="A124" s="45"/>
      <c r="B124" s="47"/>
      <c r="C124" s="52"/>
      <c r="D124" s="52"/>
      <c r="E124" s="149"/>
    </row>
    <row r="125" spans="1:5" ht="13.5">
      <c r="A125" s="45"/>
      <c r="B125" s="47"/>
      <c r="C125" s="52"/>
      <c r="D125" s="52"/>
      <c r="E125" s="149"/>
    </row>
    <row r="126" spans="1:5" ht="13.5">
      <c r="A126" s="45"/>
      <c r="B126" s="47"/>
      <c r="C126" s="52"/>
      <c r="D126" s="52"/>
      <c r="E126" s="149"/>
    </row>
    <row r="127" spans="2:5" ht="13.5">
      <c r="B127" s="9"/>
      <c r="C127" s="3"/>
      <c r="D127" s="3"/>
      <c r="E127" s="78"/>
    </row>
    <row r="128" spans="2:5" ht="13.5">
      <c r="B128" s="9"/>
      <c r="C128" s="3"/>
      <c r="D128" s="3"/>
      <c r="E128" s="78"/>
    </row>
    <row r="129" spans="2:5" ht="13.5">
      <c r="B129" s="9"/>
      <c r="C129" s="3"/>
      <c r="D129" s="3"/>
      <c r="E129" s="78"/>
    </row>
    <row r="130" spans="2:5" ht="13.5">
      <c r="B130" s="9"/>
      <c r="C130" s="3"/>
      <c r="D130" s="3"/>
      <c r="E130" s="78"/>
    </row>
  </sheetData>
  <sheetProtection/>
  <mergeCells count="1">
    <mergeCell ref="A3:E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46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17.125" style="38" customWidth="1"/>
    <col min="2" max="2" width="28.75390625" style="38" customWidth="1"/>
    <col min="3" max="3" width="18.625" style="39" customWidth="1"/>
    <col min="4" max="4" width="9.125" style="38" customWidth="1"/>
    <col min="5" max="5" width="10.375" style="38" customWidth="1"/>
    <col min="6" max="16384" width="9.125" style="38" customWidth="1"/>
  </cols>
  <sheetData>
    <row r="3" spans="1:5" ht="19.5">
      <c r="A3" s="172" t="s">
        <v>80</v>
      </c>
      <c r="B3" s="172"/>
      <c r="C3" s="172"/>
      <c r="D3" s="172"/>
      <c r="E3" s="172"/>
    </row>
    <row r="4" spans="1:5" ht="16.5">
      <c r="A4" s="1" t="s">
        <v>2</v>
      </c>
      <c r="B4" s="2" t="s">
        <v>1</v>
      </c>
      <c r="C4" s="2" t="s">
        <v>59</v>
      </c>
      <c r="D4" s="2" t="s">
        <v>20</v>
      </c>
      <c r="E4" s="2" t="s">
        <v>18</v>
      </c>
    </row>
    <row r="5" spans="1:5" ht="13.5">
      <c r="A5" s="116" t="s">
        <v>3</v>
      </c>
      <c r="B5" s="112" t="s">
        <v>113</v>
      </c>
      <c r="C5" s="52" t="s">
        <v>185</v>
      </c>
      <c r="D5" s="52">
        <v>18</v>
      </c>
      <c r="E5" s="111">
        <v>17.74</v>
      </c>
    </row>
    <row r="6" spans="1:5" ht="13.5">
      <c r="A6" s="116" t="s">
        <v>17</v>
      </c>
      <c r="B6" s="47" t="s">
        <v>194</v>
      </c>
      <c r="C6" s="52" t="s">
        <v>185</v>
      </c>
      <c r="D6" s="52">
        <v>18</v>
      </c>
      <c r="E6" s="111">
        <v>38.19</v>
      </c>
    </row>
    <row r="7" spans="1:5" ht="13.5">
      <c r="A7" s="116" t="s">
        <v>4</v>
      </c>
      <c r="B7" s="47" t="s">
        <v>119</v>
      </c>
      <c r="C7" s="52" t="s">
        <v>185</v>
      </c>
      <c r="D7" s="52">
        <v>18</v>
      </c>
      <c r="E7" s="111">
        <v>221.55</v>
      </c>
    </row>
    <row r="8" spans="1:5" ht="13.5">
      <c r="A8" s="117" t="s">
        <v>5</v>
      </c>
      <c r="B8" s="47" t="s">
        <v>118</v>
      </c>
      <c r="C8" s="52" t="s">
        <v>185</v>
      </c>
      <c r="D8" s="52">
        <v>18</v>
      </c>
      <c r="E8" s="111">
        <v>383.69</v>
      </c>
    </row>
    <row r="9" spans="1:5" ht="13.5">
      <c r="A9" s="117" t="s">
        <v>6</v>
      </c>
      <c r="B9" s="47" t="s">
        <v>571</v>
      </c>
      <c r="C9" s="52" t="s">
        <v>187</v>
      </c>
      <c r="D9" s="52">
        <v>18</v>
      </c>
      <c r="E9" s="111">
        <v>437.55</v>
      </c>
    </row>
    <row r="10" spans="1:5" ht="13.5">
      <c r="A10" s="117" t="s">
        <v>8</v>
      </c>
      <c r="B10" s="47" t="s">
        <v>120</v>
      </c>
      <c r="C10" s="52" t="s">
        <v>185</v>
      </c>
      <c r="D10" s="52">
        <v>18</v>
      </c>
      <c r="E10" s="111">
        <v>506.93</v>
      </c>
    </row>
    <row r="11" spans="1:5" ht="13.5">
      <c r="A11" s="117" t="s">
        <v>9</v>
      </c>
      <c r="B11" s="47" t="s">
        <v>172</v>
      </c>
      <c r="C11" s="52" t="s">
        <v>189</v>
      </c>
      <c r="D11" s="52">
        <v>18</v>
      </c>
      <c r="E11" s="111">
        <v>523.29</v>
      </c>
    </row>
    <row r="12" spans="1:5" ht="13.5">
      <c r="A12" s="117" t="s">
        <v>10</v>
      </c>
      <c r="B12" s="47" t="s">
        <v>99</v>
      </c>
      <c r="C12" s="52" t="s">
        <v>185</v>
      </c>
      <c r="D12" s="52">
        <v>18</v>
      </c>
      <c r="E12" s="111">
        <v>534.07</v>
      </c>
    </row>
    <row r="13" spans="1:5" ht="13.5">
      <c r="A13" s="117" t="s">
        <v>11</v>
      </c>
      <c r="B13" s="47" t="s">
        <v>164</v>
      </c>
      <c r="C13" s="52" t="s">
        <v>185</v>
      </c>
      <c r="D13" s="52">
        <v>18</v>
      </c>
      <c r="E13" s="111">
        <v>638.86</v>
      </c>
    </row>
    <row r="14" spans="1:5" ht="13.5">
      <c r="A14" s="117" t="s">
        <v>12</v>
      </c>
      <c r="B14" s="47" t="s">
        <v>174</v>
      </c>
      <c r="C14" s="52" t="s">
        <v>185</v>
      </c>
      <c r="D14" s="52">
        <v>18</v>
      </c>
      <c r="E14" s="111">
        <v>646.69</v>
      </c>
    </row>
    <row r="15" spans="1:5" ht="13.5">
      <c r="A15" s="117" t="s">
        <v>13</v>
      </c>
      <c r="B15" s="47" t="s">
        <v>97</v>
      </c>
      <c r="C15" s="52" t="s">
        <v>187</v>
      </c>
      <c r="D15" s="52">
        <v>18</v>
      </c>
      <c r="E15" s="111">
        <v>701.45</v>
      </c>
    </row>
    <row r="16" spans="1:5" ht="13.5">
      <c r="A16" s="117" t="s">
        <v>21</v>
      </c>
      <c r="B16" s="47" t="s">
        <v>176</v>
      </c>
      <c r="C16" s="52" t="s">
        <v>190</v>
      </c>
      <c r="D16" s="52">
        <v>18</v>
      </c>
      <c r="E16" s="111">
        <v>763.42</v>
      </c>
    </row>
    <row r="17" spans="1:5" ht="13.5">
      <c r="A17" s="117" t="s">
        <v>22</v>
      </c>
      <c r="B17" s="47" t="s">
        <v>165</v>
      </c>
      <c r="C17" s="52" t="s">
        <v>191</v>
      </c>
      <c r="D17" s="52">
        <v>18</v>
      </c>
      <c r="E17" s="111">
        <v>779.22</v>
      </c>
    </row>
    <row r="18" spans="1:5" ht="13.5">
      <c r="A18" s="117" t="s">
        <v>23</v>
      </c>
      <c r="B18" s="47" t="s">
        <v>170</v>
      </c>
      <c r="C18" s="52" t="s">
        <v>185</v>
      </c>
      <c r="D18" s="52">
        <v>18</v>
      </c>
      <c r="E18" s="111">
        <v>789.67</v>
      </c>
    </row>
    <row r="19" spans="1:5" ht="13.5">
      <c r="A19" s="117" t="s">
        <v>26</v>
      </c>
      <c r="B19" s="47" t="s">
        <v>101</v>
      </c>
      <c r="C19" s="52" t="s">
        <v>185</v>
      </c>
      <c r="D19" s="52">
        <v>18</v>
      </c>
      <c r="E19" s="111">
        <v>916.55</v>
      </c>
    </row>
    <row r="20" spans="1:5" ht="13.5">
      <c r="A20" s="117" t="s">
        <v>27</v>
      </c>
      <c r="B20" s="47" t="s">
        <v>180</v>
      </c>
      <c r="C20" s="52" t="s">
        <v>185</v>
      </c>
      <c r="D20" s="52">
        <v>18</v>
      </c>
      <c r="E20" s="111">
        <v>1003.5</v>
      </c>
    </row>
    <row r="21" spans="1:5" ht="13.5">
      <c r="A21" s="117" t="s">
        <v>28</v>
      </c>
      <c r="B21" s="47" t="s">
        <v>110</v>
      </c>
      <c r="C21" s="52" t="s">
        <v>185</v>
      </c>
      <c r="D21" s="52">
        <v>18</v>
      </c>
      <c r="E21" s="111">
        <v>1006.17</v>
      </c>
    </row>
    <row r="22" spans="1:5" ht="13.5">
      <c r="A22" s="117" t="s">
        <v>29</v>
      </c>
      <c r="B22" s="47" t="s">
        <v>232</v>
      </c>
      <c r="C22" s="52" t="s">
        <v>185</v>
      </c>
      <c r="D22" s="52">
        <v>18</v>
      </c>
      <c r="E22" s="111">
        <v>1018.92</v>
      </c>
    </row>
    <row r="23" spans="1:5" ht="13.5">
      <c r="A23" s="117" t="s">
        <v>30</v>
      </c>
      <c r="B23" s="47" t="s">
        <v>151</v>
      </c>
      <c r="C23" s="52" t="s">
        <v>185</v>
      </c>
      <c r="D23" s="52">
        <v>18</v>
      </c>
      <c r="E23" s="111">
        <v>1027.19</v>
      </c>
    </row>
    <row r="24" spans="1:5" ht="13.5">
      <c r="A24" s="117" t="s">
        <v>31</v>
      </c>
      <c r="B24" s="47" t="s">
        <v>150</v>
      </c>
      <c r="C24" s="52" t="s">
        <v>189</v>
      </c>
      <c r="D24" s="52">
        <v>18</v>
      </c>
      <c r="E24" s="111">
        <v>1079.77</v>
      </c>
    </row>
    <row r="25" spans="1:5" ht="13.5">
      <c r="A25" s="117" t="s">
        <v>32</v>
      </c>
      <c r="B25" s="47" t="s">
        <v>175</v>
      </c>
      <c r="C25" s="52" t="s">
        <v>191</v>
      </c>
      <c r="D25" s="52">
        <v>18</v>
      </c>
      <c r="E25" s="111">
        <v>1081.9</v>
      </c>
    </row>
    <row r="26" spans="1:5" ht="13.5">
      <c r="A26" s="117" t="s">
        <v>33</v>
      </c>
      <c r="B26" s="47" t="s">
        <v>106</v>
      </c>
      <c r="C26" s="52" t="s">
        <v>190</v>
      </c>
      <c r="D26" s="52">
        <v>18</v>
      </c>
      <c r="E26" s="111">
        <v>1085.57</v>
      </c>
    </row>
    <row r="27" spans="1:5" ht="13.5">
      <c r="A27" s="117" t="s">
        <v>34</v>
      </c>
      <c r="B27" s="47" t="s">
        <v>178</v>
      </c>
      <c r="C27" s="52" t="s">
        <v>187</v>
      </c>
      <c r="D27" s="52">
        <v>18</v>
      </c>
      <c r="E27" s="111">
        <v>1101.02</v>
      </c>
    </row>
    <row r="28" spans="1:5" ht="13.5">
      <c r="A28" s="117" t="s">
        <v>35</v>
      </c>
      <c r="B28" s="47" t="s">
        <v>160</v>
      </c>
      <c r="C28" s="52" t="s">
        <v>186</v>
      </c>
      <c r="D28" s="52">
        <v>18</v>
      </c>
      <c r="E28" s="111">
        <v>1133.96</v>
      </c>
    </row>
    <row r="29" spans="1:5" ht="13.5">
      <c r="A29" s="117" t="s">
        <v>36</v>
      </c>
      <c r="B29" s="47" t="s">
        <v>198</v>
      </c>
      <c r="C29" s="52" t="s">
        <v>189</v>
      </c>
      <c r="D29" s="52">
        <v>18</v>
      </c>
      <c r="E29" s="111">
        <v>1186.76</v>
      </c>
    </row>
    <row r="30" spans="1:5" ht="13.5">
      <c r="A30" s="52" t="s">
        <v>37</v>
      </c>
      <c r="B30" s="47" t="s">
        <v>105</v>
      </c>
      <c r="C30" s="52" t="s">
        <v>189</v>
      </c>
      <c r="D30" s="52">
        <v>18</v>
      </c>
      <c r="E30" s="111">
        <v>1217.67</v>
      </c>
    </row>
    <row r="31" spans="1:5" ht="13.5">
      <c r="A31" s="52" t="s">
        <v>38</v>
      </c>
      <c r="B31" s="47" t="s">
        <v>249</v>
      </c>
      <c r="C31" s="52" t="s">
        <v>191</v>
      </c>
      <c r="D31" s="52">
        <v>18</v>
      </c>
      <c r="E31" s="111">
        <v>1306.38</v>
      </c>
    </row>
    <row r="32" spans="1:5" ht="13.5">
      <c r="A32" s="52" t="s">
        <v>39</v>
      </c>
      <c r="B32" s="47" t="s">
        <v>107</v>
      </c>
      <c r="C32" s="52" t="s">
        <v>185</v>
      </c>
      <c r="D32" s="52">
        <v>18</v>
      </c>
      <c r="E32" s="111">
        <v>1312.21</v>
      </c>
    </row>
    <row r="33" spans="1:5" ht="13.5">
      <c r="A33" s="52" t="s">
        <v>40</v>
      </c>
      <c r="B33" s="47" t="s">
        <v>166</v>
      </c>
      <c r="C33" s="52" t="s">
        <v>190</v>
      </c>
      <c r="D33" s="52">
        <v>18</v>
      </c>
      <c r="E33" s="111">
        <v>1312.36</v>
      </c>
    </row>
    <row r="34" spans="1:5" ht="13.5">
      <c r="A34" s="52" t="s">
        <v>41</v>
      </c>
      <c r="B34" s="47" t="s">
        <v>96</v>
      </c>
      <c r="C34" s="52" t="s">
        <v>185</v>
      </c>
      <c r="D34" s="52">
        <v>18</v>
      </c>
      <c r="E34" s="111">
        <v>1332.64</v>
      </c>
    </row>
    <row r="35" spans="1:5" ht="13.5">
      <c r="A35" s="52" t="s">
        <v>42</v>
      </c>
      <c r="B35" s="47" t="s">
        <v>173</v>
      </c>
      <c r="C35" s="52" t="s">
        <v>191</v>
      </c>
      <c r="D35" s="52">
        <v>18</v>
      </c>
      <c r="E35" s="111">
        <v>1333.51</v>
      </c>
    </row>
    <row r="36" spans="1:5" ht="13.5">
      <c r="A36" s="52" t="s">
        <v>43</v>
      </c>
      <c r="B36" s="47" t="s">
        <v>193</v>
      </c>
      <c r="C36" s="52" t="s">
        <v>189</v>
      </c>
      <c r="D36" s="52">
        <v>18</v>
      </c>
      <c r="E36" s="111">
        <v>1395.55</v>
      </c>
    </row>
    <row r="37" spans="1:5" ht="13.5">
      <c r="A37" s="52" t="s">
        <v>44</v>
      </c>
      <c r="B37" s="47" t="s">
        <v>100</v>
      </c>
      <c r="C37" s="52" t="s">
        <v>185</v>
      </c>
      <c r="D37" s="52">
        <v>18</v>
      </c>
      <c r="E37" s="111">
        <v>1455.01</v>
      </c>
    </row>
    <row r="38" spans="1:5" ht="13.5">
      <c r="A38" s="52" t="s">
        <v>60</v>
      </c>
      <c r="B38" s="47" t="s">
        <v>167</v>
      </c>
      <c r="C38" s="52" t="s">
        <v>189</v>
      </c>
      <c r="D38" s="52">
        <v>18</v>
      </c>
      <c r="E38" s="111">
        <v>1528.77</v>
      </c>
    </row>
    <row r="39" spans="1:5" ht="13.5">
      <c r="A39" s="52" t="s">
        <v>61</v>
      </c>
      <c r="B39" s="47" t="s">
        <v>149</v>
      </c>
      <c r="C39" s="52" t="s">
        <v>185</v>
      </c>
      <c r="D39" s="52">
        <v>18</v>
      </c>
      <c r="E39" s="111">
        <v>1553.73</v>
      </c>
    </row>
    <row r="40" spans="1:5" ht="13.5">
      <c r="A40" s="52" t="s">
        <v>62</v>
      </c>
      <c r="B40" s="47" t="s">
        <v>171</v>
      </c>
      <c r="C40" s="52" t="s">
        <v>188</v>
      </c>
      <c r="D40" s="52">
        <v>18</v>
      </c>
      <c r="E40" s="111">
        <v>1579.18</v>
      </c>
    </row>
    <row r="41" spans="1:5" ht="13.5">
      <c r="A41" s="52" t="s">
        <v>63</v>
      </c>
      <c r="B41" s="47" t="s">
        <v>104</v>
      </c>
      <c r="C41" s="52" t="s">
        <v>191</v>
      </c>
      <c r="D41" s="52">
        <v>18</v>
      </c>
      <c r="E41" s="111">
        <v>1596.92</v>
      </c>
    </row>
    <row r="42" spans="1:5" ht="13.5">
      <c r="A42" s="52" t="s">
        <v>64</v>
      </c>
      <c r="B42" s="47" t="s">
        <v>98</v>
      </c>
      <c r="C42" s="52" t="s">
        <v>190</v>
      </c>
      <c r="D42" s="52">
        <v>18</v>
      </c>
      <c r="E42" s="111">
        <v>1655.62</v>
      </c>
    </row>
    <row r="43" spans="1:5" ht="13.5">
      <c r="A43" s="52" t="s">
        <v>65</v>
      </c>
      <c r="B43" s="47" t="s">
        <v>224</v>
      </c>
      <c r="C43" s="52" t="s">
        <v>185</v>
      </c>
      <c r="D43" s="52">
        <v>18</v>
      </c>
      <c r="E43" s="111">
        <v>1692.57</v>
      </c>
    </row>
    <row r="44" spans="1:5" ht="13.5">
      <c r="A44" s="52" t="s">
        <v>66</v>
      </c>
      <c r="B44" s="47" t="s">
        <v>161</v>
      </c>
      <c r="C44" s="52" t="s">
        <v>186</v>
      </c>
      <c r="D44" s="52">
        <v>18</v>
      </c>
      <c r="E44" s="111">
        <v>1827.32</v>
      </c>
    </row>
    <row r="45" spans="1:5" ht="13.5">
      <c r="A45" s="14"/>
      <c r="B45" s="93"/>
      <c r="C45" s="40"/>
      <c r="D45" s="40"/>
      <c r="E45" s="94"/>
    </row>
    <row r="46" spans="1:5" ht="13.5">
      <c r="A46" s="14"/>
      <c r="B46" s="95"/>
      <c r="C46" s="89"/>
      <c r="D46" s="89"/>
      <c r="E46" s="96"/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E51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18.875" style="38" customWidth="1"/>
    <col min="2" max="2" width="30.125" style="38" customWidth="1"/>
    <col min="3" max="3" width="17.00390625" style="39" customWidth="1"/>
    <col min="4" max="4" width="7.625" style="38" customWidth="1"/>
    <col min="5" max="5" width="10.25390625" style="38" customWidth="1"/>
    <col min="6" max="16384" width="9.125" style="38" customWidth="1"/>
  </cols>
  <sheetData>
    <row r="4" spans="1:5" ht="19.5">
      <c r="A4" s="172" t="s">
        <v>7</v>
      </c>
      <c r="B4" s="172"/>
      <c r="C4" s="172"/>
      <c r="D4" s="172"/>
      <c r="E4" s="172"/>
    </row>
    <row r="5" spans="1:5" ht="16.5">
      <c r="A5" s="1" t="s">
        <v>2</v>
      </c>
      <c r="B5" s="2" t="s">
        <v>1</v>
      </c>
      <c r="C5" s="2" t="s">
        <v>59</v>
      </c>
      <c r="D5" s="2" t="s">
        <v>20</v>
      </c>
      <c r="E5" s="2" t="s">
        <v>18</v>
      </c>
    </row>
    <row r="6" spans="1:5" ht="13.5">
      <c r="A6" s="110" t="s">
        <v>3</v>
      </c>
      <c r="B6" s="47" t="s">
        <v>113</v>
      </c>
      <c r="C6" s="52" t="s">
        <v>185</v>
      </c>
      <c r="D6" s="52">
        <v>15</v>
      </c>
      <c r="E6" s="114">
        <v>76.56</v>
      </c>
    </row>
    <row r="7" spans="1:5" ht="13.5">
      <c r="A7" s="110" t="s">
        <v>17</v>
      </c>
      <c r="B7" s="47" t="s">
        <v>194</v>
      </c>
      <c r="C7" s="52" t="s">
        <v>185</v>
      </c>
      <c r="D7" s="52">
        <v>15</v>
      </c>
      <c r="E7" s="114">
        <v>274.57</v>
      </c>
    </row>
    <row r="8" spans="1:5" ht="13.5">
      <c r="A8" s="110" t="s">
        <v>4</v>
      </c>
      <c r="B8" s="47" t="s">
        <v>99</v>
      </c>
      <c r="C8" s="52" t="s">
        <v>185</v>
      </c>
      <c r="D8" s="52">
        <v>15</v>
      </c>
      <c r="E8" s="114">
        <v>286.19</v>
      </c>
    </row>
    <row r="9" spans="1:5" ht="13.5">
      <c r="A9" s="52" t="s">
        <v>5</v>
      </c>
      <c r="B9" s="47" t="s">
        <v>119</v>
      </c>
      <c r="C9" s="52" t="s">
        <v>185</v>
      </c>
      <c r="D9" s="52">
        <v>15</v>
      </c>
      <c r="E9" s="114">
        <v>373.28</v>
      </c>
    </row>
    <row r="10" spans="1:5" ht="13.5">
      <c r="A10" s="52" t="s">
        <v>6</v>
      </c>
      <c r="B10" s="47" t="s">
        <v>105</v>
      </c>
      <c r="C10" s="52" t="s">
        <v>185</v>
      </c>
      <c r="D10" s="52">
        <v>15</v>
      </c>
      <c r="E10" s="114">
        <v>491.89</v>
      </c>
    </row>
    <row r="11" spans="1:5" ht="13.5">
      <c r="A11" s="52" t="s">
        <v>8</v>
      </c>
      <c r="B11" s="47" t="s">
        <v>174</v>
      </c>
      <c r="C11" s="52" t="s">
        <v>185</v>
      </c>
      <c r="D11" s="52">
        <v>15</v>
      </c>
      <c r="E11" s="114">
        <v>560.26</v>
      </c>
    </row>
    <row r="12" spans="1:5" ht="13.5">
      <c r="A12" s="52" t="s">
        <v>9</v>
      </c>
      <c r="B12" s="47" t="s">
        <v>170</v>
      </c>
      <c r="C12" s="52" t="s">
        <v>185</v>
      </c>
      <c r="D12" s="52">
        <v>15</v>
      </c>
      <c r="E12" s="114">
        <v>561.64</v>
      </c>
    </row>
    <row r="13" spans="1:5" ht="13.5">
      <c r="A13" s="52" t="s">
        <v>10</v>
      </c>
      <c r="B13" s="47" t="s">
        <v>118</v>
      </c>
      <c r="C13" s="52" t="s">
        <v>185</v>
      </c>
      <c r="D13" s="52">
        <v>15</v>
      </c>
      <c r="E13" s="114">
        <v>575.57</v>
      </c>
    </row>
    <row r="14" spans="1:5" ht="13.5">
      <c r="A14" s="52" t="s">
        <v>11</v>
      </c>
      <c r="B14" s="47" t="s">
        <v>96</v>
      </c>
      <c r="C14" s="52" t="s">
        <v>185</v>
      </c>
      <c r="D14" s="52">
        <v>15</v>
      </c>
      <c r="E14" s="114">
        <v>576.87</v>
      </c>
    </row>
    <row r="15" spans="1:5" ht="13.5">
      <c r="A15" s="52" t="s">
        <v>12</v>
      </c>
      <c r="B15" s="47" t="s">
        <v>172</v>
      </c>
      <c r="C15" s="52" t="s">
        <v>189</v>
      </c>
      <c r="D15" s="52">
        <v>15</v>
      </c>
      <c r="E15" s="114">
        <v>579.91</v>
      </c>
    </row>
    <row r="16" spans="1:5" ht="13.5">
      <c r="A16" s="52" t="s">
        <v>13</v>
      </c>
      <c r="B16" s="47" t="s">
        <v>176</v>
      </c>
      <c r="C16" s="52" t="s">
        <v>190</v>
      </c>
      <c r="D16" s="52">
        <v>15</v>
      </c>
      <c r="E16" s="114">
        <v>606.9</v>
      </c>
    </row>
    <row r="17" spans="1:5" ht="13.5">
      <c r="A17" s="52" t="s">
        <v>21</v>
      </c>
      <c r="B17" s="47" t="s">
        <v>110</v>
      </c>
      <c r="C17" s="52" t="s">
        <v>185</v>
      </c>
      <c r="D17" s="52">
        <v>15</v>
      </c>
      <c r="E17" s="114">
        <v>621.29</v>
      </c>
    </row>
    <row r="18" spans="1:5" ht="13.5">
      <c r="A18" s="52" t="s">
        <v>22</v>
      </c>
      <c r="B18" s="47" t="s">
        <v>120</v>
      </c>
      <c r="C18" s="52" t="s">
        <v>185</v>
      </c>
      <c r="D18" s="52">
        <v>15</v>
      </c>
      <c r="E18" s="114">
        <v>682.31</v>
      </c>
    </row>
    <row r="19" spans="1:5" ht="13.5">
      <c r="A19" s="52" t="s">
        <v>23</v>
      </c>
      <c r="B19" s="47" t="s">
        <v>151</v>
      </c>
      <c r="C19" s="52" t="s">
        <v>185</v>
      </c>
      <c r="D19" s="52">
        <v>15</v>
      </c>
      <c r="E19" s="114">
        <v>687.52</v>
      </c>
    </row>
    <row r="20" spans="1:5" ht="13.5">
      <c r="A20" s="52" t="s">
        <v>26</v>
      </c>
      <c r="B20" s="47" t="s">
        <v>164</v>
      </c>
      <c r="C20" s="52" t="s">
        <v>185</v>
      </c>
      <c r="D20" s="52">
        <v>15</v>
      </c>
      <c r="E20" s="114">
        <v>701.66</v>
      </c>
    </row>
    <row r="21" spans="1:5" ht="13.5">
      <c r="A21" s="52" t="s">
        <v>27</v>
      </c>
      <c r="B21" s="47" t="s">
        <v>160</v>
      </c>
      <c r="C21" s="52" t="s">
        <v>186</v>
      </c>
      <c r="D21" s="52">
        <v>15</v>
      </c>
      <c r="E21" s="114">
        <v>704.9</v>
      </c>
    </row>
    <row r="22" spans="1:5" ht="13.5">
      <c r="A22" s="52" t="s">
        <v>28</v>
      </c>
      <c r="B22" s="47" t="s">
        <v>101</v>
      </c>
      <c r="C22" s="52" t="s">
        <v>185</v>
      </c>
      <c r="D22" s="52">
        <v>15</v>
      </c>
      <c r="E22" s="114">
        <v>711.79</v>
      </c>
    </row>
    <row r="23" spans="1:5" ht="13.5">
      <c r="A23" s="52" t="s">
        <v>29</v>
      </c>
      <c r="B23" s="47" t="s">
        <v>171</v>
      </c>
      <c r="C23" s="52" t="s">
        <v>188</v>
      </c>
      <c r="D23" s="52">
        <v>15</v>
      </c>
      <c r="E23" s="114">
        <v>790.86</v>
      </c>
    </row>
    <row r="24" spans="1:5" ht="13.5">
      <c r="A24" s="52" t="s">
        <v>30</v>
      </c>
      <c r="B24" s="47" t="s">
        <v>180</v>
      </c>
      <c r="C24" s="52" t="s">
        <v>185</v>
      </c>
      <c r="D24" s="52">
        <v>15</v>
      </c>
      <c r="E24" s="114">
        <v>791.35</v>
      </c>
    </row>
    <row r="25" spans="1:5" ht="13.5">
      <c r="A25" s="52" t="s">
        <v>31</v>
      </c>
      <c r="B25" s="47" t="s">
        <v>106</v>
      </c>
      <c r="C25" s="52" t="s">
        <v>190</v>
      </c>
      <c r="D25" s="52">
        <v>15</v>
      </c>
      <c r="E25" s="114">
        <v>834.9</v>
      </c>
    </row>
    <row r="26" spans="1:5" ht="13.5">
      <c r="A26" s="52" t="s">
        <v>32</v>
      </c>
      <c r="B26" s="47" t="s">
        <v>97</v>
      </c>
      <c r="C26" s="52" t="s">
        <v>187</v>
      </c>
      <c r="D26" s="52">
        <v>15</v>
      </c>
      <c r="E26" s="114">
        <v>841.4</v>
      </c>
    </row>
    <row r="27" spans="1:5" ht="13.5">
      <c r="A27" s="52" t="s">
        <v>33</v>
      </c>
      <c r="B27" s="47" t="s">
        <v>149</v>
      </c>
      <c r="C27" s="52" t="s">
        <v>185</v>
      </c>
      <c r="D27" s="52">
        <v>15</v>
      </c>
      <c r="E27" s="114">
        <v>867.32</v>
      </c>
    </row>
    <row r="28" spans="1:5" ht="13.5">
      <c r="A28" s="52" t="s">
        <v>34</v>
      </c>
      <c r="B28" s="47" t="s">
        <v>98</v>
      </c>
      <c r="C28" s="52" t="s">
        <v>190</v>
      </c>
      <c r="D28" s="52">
        <v>15</v>
      </c>
      <c r="E28" s="114">
        <v>896.41</v>
      </c>
    </row>
    <row r="29" spans="1:5" ht="13.5">
      <c r="A29" s="52" t="s">
        <v>35</v>
      </c>
      <c r="B29" s="47" t="s">
        <v>173</v>
      </c>
      <c r="C29" s="52" t="s">
        <v>191</v>
      </c>
      <c r="D29" s="52">
        <v>15</v>
      </c>
      <c r="E29" s="114">
        <v>910.36</v>
      </c>
    </row>
    <row r="30" spans="1:5" ht="13.5">
      <c r="A30" s="52" t="s">
        <v>36</v>
      </c>
      <c r="B30" s="47" t="s">
        <v>161</v>
      </c>
      <c r="C30" s="52" t="s">
        <v>186</v>
      </c>
      <c r="D30" s="52">
        <v>15</v>
      </c>
      <c r="E30" s="114">
        <v>958.24</v>
      </c>
    </row>
    <row r="31" spans="1:5" ht="13.5">
      <c r="A31" s="52" t="s">
        <v>37</v>
      </c>
      <c r="B31" s="47" t="s">
        <v>100</v>
      </c>
      <c r="C31" s="122" t="s">
        <v>185</v>
      </c>
      <c r="D31" s="52">
        <v>15</v>
      </c>
      <c r="E31" s="114">
        <v>999.06</v>
      </c>
    </row>
    <row r="32" spans="1:5" ht="13.5">
      <c r="A32" s="52" t="s">
        <v>38</v>
      </c>
      <c r="B32" s="47" t="s">
        <v>177</v>
      </c>
      <c r="C32" s="121" t="s">
        <v>186</v>
      </c>
      <c r="D32" s="52">
        <v>15</v>
      </c>
      <c r="E32" s="114">
        <v>1010.47</v>
      </c>
    </row>
    <row r="33" spans="1:5" ht="13.5">
      <c r="A33" s="52" t="s">
        <v>39</v>
      </c>
      <c r="B33" s="47" t="s">
        <v>104</v>
      </c>
      <c r="C33" s="152" t="s">
        <v>191</v>
      </c>
      <c r="D33" s="52">
        <v>15</v>
      </c>
      <c r="E33" s="114">
        <v>1011.38</v>
      </c>
    </row>
    <row r="34" spans="1:5" ht="13.5">
      <c r="A34" s="52" t="s">
        <v>40</v>
      </c>
      <c r="B34" s="47" t="s">
        <v>178</v>
      </c>
      <c r="C34" s="122" t="s">
        <v>187</v>
      </c>
      <c r="D34" s="52">
        <v>15</v>
      </c>
      <c r="E34" s="114">
        <v>1054.92</v>
      </c>
    </row>
    <row r="35" spans="1:5" ht="13.5">
      <c r="A35" s="52" t="s">
        <v>41</v>
      </c>
      <c r="B35" s="47" t="s">
        <v>166</v>
      </c>
      <c r="C35" s="119" t="s">
        <v>190</v>
      </c>
      <c r="D35" s="52">
        <v>15</v>
      </c>
      <c r="E35" s="114">
        <v>1108.07</v>
      </c>
    </row>
    <row r="36" spans="1:5" ht="13.5">
      <c r="A36" s="52" t="s">
        <v>42</v>
      </c>
      <c r="B36" s="47" t="s">
        <v>183</v>
      </c>
      <c r="C36" s="122" t="s">
        <v>185</v>
      </c>
      <c r="D36" s="52">
        <v>15</v>
      </c>
      <c r="E36" s="114">
        <v>1207.38</v>
      </c>
    </row>
    <row r="37" spans="1:5" ht="13.5">
      <c r="A37" s="52" t="s">
        <v>43</v>
      </c>
      <c r="B37" s="47" t="s">
        <v>193</v>
      </c>
      <c r="C37" s="133" t="s">
        <v>189</v>
      </c>
      <c r="D37" s="52">
        <v>15</v>
      </c>
      <c r="E37" s="114">
        <v>1207.73</v>
      </c>
    </row>
    <row r="38" spans="1:5" ht="13.5">
      <c r="A38" s="52" t="s">
        <v>44</v>
      </c>
      <c r="B38" s="47" t="s">
        <v>169</v>
      </c>
      <c r="C38" s="122" t="s">
        <v>186</v>
      </c>
      <c r="D38" s="52">
        <v>15</v>
      </c>
      <c r="E38" s="114">
        <v>1256.55</v>
      </c>
    </row>
    <row r="39" spans="1:5" ht="13.5">
      <c r="A39" s="52" t="s">
        <v>60</v>
      </c>
      <c r="B39" s="47" t="s">
        <v>165</v>
      </c>
      <c r="C39" s="133" t="s">
        <v>191</v>
      </c>
      <c r="D39" s="52">
        <v>15</v>
      </c>
      <c r="E39" s="114">
        <v>1313.98</v>
      </c>
    </row>
    <row r="40" spans="1:5" ht="13.5">
      <c r="A40" s="52" t="s">
        <v>61</v>
      </c>
      <c r="B40" s="47" t="s">
        <v>163</v>
      </c>
      <c r="C40" s="133" t="s">
        <v>186</v>
      </c>
      <c r="D40" s="52">
        <v>15</v>
      </c>
      <c r="E40" s="114">
        <v>1429.74</v>
      </c>
    </row>
    <row r="41" spans="1:5" ht="13.5">
      <c r="A41" s="52" t="s">
        <v>62</v>
      </c>
      <c r="B41" s="47" t="s">
        <v>168</v>
      </c>
      <c r="C41" s="133" t="s">
        <v>186</v>
      </c>
      <c r="D41" s="52">
        <v>15</v>
      </c>
      <c r="E41" s="114">
        <v>1431.26</v>
      </c>
    </row>
    <row r="42" spans="1:5" ht="13.5">
      <c r="A42" s="52" t="s">
        <v>63</v>
      </c>
      <c r="B42" s="47" t="s">
        <v>246</v>
      </c>
      <c r="C42" s="133" t="s">
        <v>186</v>
      </c>
      <c r="D42" s="52">
        <v>15</v>
      </c>
      <c r="E42" s="114">
        <v>1505.76</v>
      </c>
    </row>
    <row r="43" spans="1:5" ht="13.5">
      <c r="A43" s="52" t="s">
        <v>64</v>
      </c>
      <c r="B43" s="47" t="s">
        <v>107</v>
      </c>
      <c r="C43" s="122" t="s">
        <v>185</v>
      </c>
      <c r="D43" s="52">
        <v>15</v>
      </c>
      <c r="E43" s="114">
        <v>1608.61</v>
      </c>
    </row>
    <row r="44" spans="1:5" ht="13.5">
      <c r="A44" s="52" t="s">
        <v>65</v>
      </c>
      <c r="B44" s="47" t="s">
        <v>162</v>
      </c>
      <c r="C44" s="133" t="s">
        <v>191</v>
      </c>
      <c r="D44" s="52">
        <v>15</v>
      </c>
      <c r="E44" s="114">
        <v>1847.15</v>
      </c>
    </row>
    <row r="45" spans="1:5" ht="13.5">
      <c r="A45" s="52" t="s">
        <v>66</v>
      </c>
      <c r="B45" s="47" t="s">
        <v>247</v>
      </c>
      <c r="C45" s="133" t="s">
        <v>186</v>
      </c>
      <c r="D45" s="52">
        <v>15</v>
      </c>
      <c r="E45" s="114">
        <v>1891.78</v>
      </c>
    </row>
    <row r="46" spans="1:5" ht="13.5">
      <c r="A46" s="52"/>
      <c r="B46" s="130"/>
      <c r="C46" s="150"/>
      <c r="D46" s="52"/>
      <c r="E46" s="155"/>
    </row>
    <row r="47" spans="1:5" ht="13.5">
      <c r="A47" s="52"/>
      <c r="B47" s="47"/>
      <c r="C47" s="52"/>
      <c r="D47" s="52"/>
      <c r="E47" s="65"/>
    </row>
    <row r="48" spans="1:5" ht="13.5">
      <c r="A48" s="52"/>
      <c r="B48" s="159"/>
      <c r="C48" s="150"/>
      <c r="D48" s="151"/>
      <c r="E48" s="158"/>
    </row>
    <row r="49" spans="1:5" ht="13.5">
      <c r="A49" s="52"/>
      <c r="B49" s="47"/>
      <c r="C49" s="150"/>
      <c r="D49" s="52"/>
      <c r="E49" s="65"/>
    </row>
    <row r="50" spans="1:5" ht="13.5">
      <c r="A50" s="52"/>
      <c r="B50" s="130"/>
      <c r="C50" s="150"/>
      <c r="D50" s="52"/>
      <c r="E50" s="155"/>
    </row>
    <row r="51" spans="1:5" ht="13.5">
      <c r="A51" s="49"/>
      <c r="B51" s="130"/>
      <c r="C51" s="150"/>
      <c r="D51" s="52"/>
      <c r="E51" s="155"/>
    </row>
  </sheetData>
  <sheetProtection/>
  <mergeCells count="1">
    <mergeCell ref="A4:E4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E50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18.75390625" style="38" customWidth="1"/>
    <col min="2" max="2" width="32.00390625" style="38" customWidth="1"/>
    <col min="3" max="3" width="17.375" style="39" customWidth="1"/>
    <col min="4" max="4" width="7.125" style="38" customWidth="1"/>
    <col min="5" max="6" width="9.125" style="38" customWidth="1"/>
    <col min="7" max="7" width="9.125" style="45" customWidth="1"/>
    <col min="8" max="16384" width="9.125" style="38" customWidth="1"/>
  </cols>
  <sheetData>
    <row r="4" spans="1:5" ht="19.5">
      <c r="A4" s="172" t="s">
        <v>14</v>
      </c>
      <c r="B4" s="172"/>
      <c r="C4" s="172"/>
      <c r="D4" s="172"/>
      <c r="E4" s="172"/>
    </row>
    <row r="5" spans="1:5" ht="16.5">
      <c r="A5" s="1" t="s">
        <v>2</v>
      </c>
      <c r="B5" s="2" t="s">
        <v>1</v>
      </c>
      <c r="C5" s="2" t="s">
        <v>59</v>
      </c>
      <c r="D5" s="2" t="s">
        <v>20</v>
      </c>
      <c r="E5" s="2" t="s">
        <v>18</v>
      </c>
    </row>
    <row r="6" spans="1:5" ht="13.5">
      <c r="A6" s="116" t="s">
        <v>3</v>
      </c>
      <c r="B6" s="47" t="s">
        <v>113</v>
      </c>
      <c r="C6" s="52" t="s">
        <v>185</v>
      </c>
      <c r="D6" s="52">
        <v>12</v>
      </c>
      <c r="E6" s="114">
        <v>81.93</v>
      </c>
    </row>
    <row r="7" spans="1:5" ht="13.5">
      <c r="A7" s="116" t="s">
        <v>17</v>
      </c>
      <c r="B7" s="47" t="s">
        <v>110</v>
      </c>
      <c r="C7" s="52" t="s">
        <v>185</v>
      </c>
      <c r="D7" s="52">
        <v>12</v>
      </c>
      <c r="E7" s="114">
        <v>178.31</v>
      </c>
    </row>
    <row r="8" spans="1:5" ht="13.5">
      <c r="A8" s="116" t="s">
        <v>4</v>
      </c>
      <c r="B8" s="47" t="s">
        <v>160</v>
      </c>
      <c r="C8" s="52" t="s">
        <v>186</v>
      </c>
      <c r="D8" s="52">
        <v>12</v>
      </c>
      <c r="E8" s="114">
        <v>237.31</v>
      </c>
    </row>
    <row r="9" spans="1:5" ht="13.5">
      <c r="A9" s="117" t="s">
        <v>5</v>
      </c>
      <c r="B9" s="47" t="s">
        <v>99</v>
      </c>
      <c r="C9" s="52" t="s">
        <v>185</v>
      </c>
      <c r="D9" s="52">
        <v>12</v>
      </c>
      <c r="E9" s="114">
        <v>260.22</v>
      </c>
    </row>
    <row r="10" spans="1:5" ht="13.5">
      <c r="A10" s="117" t="s">
        <v>6</v>
      </c>
      <c r="B10" s="47" t="s">
        <v>96</v>
      </c>
      <c r="C10" s="52" t="s">
        <v>185</v>
      </c>
      <c r="D10" s="52">
        <v>12</v>
      </c>
      <c r="E10" s="114">
        <v>364.26</v>
      </c>
    </row>
    <row r="11" spans="1:5" ht="13.5">
      <c r="A11" s="117" t="s">
        <v>8</v>
      </c>
      <c r="B11" s="47" t="s">
        <v>105</v>
      </c>
      <c r="C11" s="52" t="s">
        <v>189</v>
      </c>
      <c r="D11" s="52">
        <v>12</v>
      </c>
      <c r="E11" s="114">
        <v>378.57</v>
      </c>
    </row>
    <row r="12" spans="1:5" ht="13.5">
      <c r="A12" s="117" t="s">
        <v>9</v>
      </c>
      <c r="B12" s="47" t="s">
        <v>101</v>
      </c>
      <c r="C12" s="52" t="s">
        <v>185</v>
      </c>
      <c r="D12" s="52">
        <v>12</v>
      </c>
      <c r="E12" s="114">
        <v>398.15</v>
      </c>
    </row>
    <row r="13" spans="1:5" ht="13.5">
      <c r="A13" s="117" t="s">
        <v>10</v>
      </c>
      <c r="B13" s="47" t="s">
        <v>118</v>
      </c>
      <c r="C13" s="52" t="s">
        <v>185</v>
      </c>
      <c r="D13" s="52">
        <v>12</v>
      </c>
      <c r="E13" s="114">
        <v>523.03</v>
      </c>
    </row>
    <row r="14" spans="1:5" ht="13.5">
      <c r="A14" s="117" t="s">
        <v>11</v>
      </c>
      <c r="B14" s="47" t="s">
        <v>151</v>
      </c>
      <c r="C14" s="52" t="s">
        <v>185</v>
      </c>
      <c r="D14" s="52">
        <v>12</v>
      </c>
      <c r="E14" s="114">
        <v>558.35</v>
      </c>
    </row>
    <row r="15" spans="1:5" ht="13.5">
      <c r="A15" s="117" t="s">
        <v>12</v>
      </c>
      <c r="B15" s="47" t="s">
        <v>106</v>
      </c>
      <c r="C15" s="52" t="s">
        <v>190</v>
      </c>
      <c r="D15" s="52">
        <v>12</v>
      </c>
      <c r="E15" s="114">
        <v>598.78</v>
      </c>
    </row>
    <row r="16" spans="1:5" ht="13.5">
      <c r="A16" s="117" t="s">
        <v>13</v>
      </c>
      <c r="B16" s="47" t="s">
        <v>171</v>
      </c>
      <c r="C16" s="52" t="s">
        <v>188</v>
      </c>
      <c r="D16" s="52">
        <v>12</v>
      </c>
      <c r="E16" s="114">
        <v>635.5</v>
      </c>
    </row>
    <row r="17" spans="1:5" ht="13.5">
      <c r="A17" s="117" t="s">
        <v>21</v>
      </c>
      <c r="B17" s="47" t="s">
        <v>119</v>
      </c>
      <c r="C17" s="52" t="s">
        <v>185</v>
      </c>
      <c r="D17" s="52">
        <v>12</v>
      </c>
      <c r="E17" s="114">
        <v>706.17</v>
      </c>
    </row>
    <row r="18" spans="1:5" ht="13.5">
      <c r="A18" s="117" t="s">
        <v>22</v>
      </c>
      <c r="B18" s="47" t="s">
        <v>114</v>
      </c>
      <c r="C18" s="52" t="s">
        <v>191</v>
      </c>
      <c r="D18" s="52">
        <v>12</v>
      </c>
      <c r="E18" s="114">
        <v>730.02</v>
      </c>
    </row>
    <row r="19" spans="1:5" ht="13.5">
      <c r="A19" s="117" t="s">
        <v>23</v>
      </c>
      <c r="B19" s="47" t="s">
        <v>98</v>
      </c>
      <c r="C19" s="52" t="s">
        <v>190</v>
      </c>
      <c r="D19" s="52">
        <v>12</v>
      </c>
      <c r="E19" s="114">
        <v>757.68</v>
      </c>
    </row>
    <row r="20" spans="1:5" ht="13.5">
      <c r="A20" s="117" t="s">
        <v>26</v>
      </c>
      <c r="B20" s="47" t="s">
        <v>164</v>
      </c>
      <c r="C20" s="52" t="s">
        <v>185</v>
      </c>
      <c r="D20" s="52">
        <v>12</v>
      </c>
      <c r="E20" s="114">
        <v>789.15</v>
      </c>
    </row>
    <row r="21" spans="1:5" ht="13.5">
      <c r="A21" s="117" t="s">
        <v>27</v>
      </c>
      <c r="B21" s="47" t="s">
        <v>161</v>
      </c>
      <c r="C21" s="52" t="s">
        <v>186</v>
      </c>
      <c r="D21" s="52">
        <v>12</v>
      </c>
      <c r="E21" s="114">
        <v>840.76</v>
      </c>
    </row>
    <row r="22" spans="1:5" ht="13.5">
      <c r="A22" s="117" t="s">
        <v>28</v>
      </c>
      <c r="B22" s="47" t="s">
        <v>169</v>
      </c>
      <c r="C22" s="52" t="s">
        <v>186</v>
      </c>
      <c r="D22" s="52">
        <v>12</v>
      </c>
      <c r="E22" s="114">
        <v>845.67</v>
      </c>
    </row>
    <row r="23" spans="1:5" ht="13.5">
      <c r="A23" s="117" t="s">
        <v>29</v>
      </c>
      <c r="B23" s="47" t="s">
        <v>104</v>
      </c>
      <c r="C23" s="52" t="s">
        <v>191</v>
      </c>
      <c r="D23" s="52">
        <v>12</v>
      </c>
      <c r="E23" s="114">
        <v>851.34</v>
      </c>
    </row>
    <row r="24" spans="1:5" ht="13.5">
      <c r="A24" s="117" t="s">
        <v>30</v>
      </c>
      <c r="B24" s="47" t="s">
        <v>100</v>
      </c>
      <c r="C24" s="52" t="s">
        <v>185</v>
      </c>
      <c r="D24" s="52">
        <v>12</v>
      </c>
      <c r="E24" s="114">
        <v>907.28</v>
      </c>
    </row>
    <row r="25" spans="1:5" ht="13.5">
      <c r="A25" s="117" t="s">
        <v>31</v>
      </c>
      <c r="B25" s="47" t="s">
        <v>163</v>
      </c>
      <c r="C25" s="52" t="s">
        <v>186</v>
      </c>
      <c r="D25" s="52">
        <v>12</v>
      </c>
      <c r="E25" s="114">
        <v>931.5</v>
      </c>
    </row>
    <row r="26" spans="1:5" ht="13.5">
      <c r="A26" s="117" t="s">
        <v>32</v>
      </c>
      <c r="B26" s="47" t="s">
        <v>170</v>
      </c>
      <c r="C26" s="52" t="s">
        <v>185</v>
      </c>
      <c r="D26" s="52">
        <v>12</v>
      </c>
      <c r="E26" s="114">
        <v>946.77</v>
      </c>
    </row>
    <row r="27" spans="1:5" ht="13.5">
      <c r="A27" s="117" t="s">
        <v>33</v>
      </c>
      <c r="B27" s="47" t="s">
        <v>149</v>
      </c>
      <c r="C27" s="52" t="s">
        <v>185</v>
      </c>
      <c r="D27" s="52">
        <v>12</v>
      </c>
      <c r="E27" s="114">
        <v>948.3</v>
      </c>
    </row>
    <row r="28" spans="1:5" ht="13.5">
      <c r="A28" s="117" t="s">
        <v>34</v>
      </c>
      <c r="B28" s="47" t="s">
        <v>166</v>
      </c>
      <c r="C28" s="52" t="s">
        <v>190</v>
      </c>
      <c r="D28" s="52">
        <v>12</v>
      </c>
      <c r="E28" s="114">
        <v>990.92</v>
      </c>
    </row>
    <row r="29" spans="1:5" ht="13.5">
      <c r="A29" s="117" t="s">
        <v>35</v>
      </c>
      <c r="B29" s="47" t="s">
        <v>162</v>
      </c>
      <c r="C29" s="52" t="s">
        <v>191</v>
      </c>
      <c r="D29" s="52">
        <v>12</v>
      </c>
      <c r="E29" s="114">
        <v>1097.08</v>
      </c>
    </row>
    <row r="30" spans="1:5" ht="13.5">
      <c r="A30" s="117" t="s">
        <v>36</v>
      </c>
      <c r="B30" s="47" t="s">
        <v>165</v>
      </c>
      <c r="C30" s="52" t="s">
        <v>191</v>
      </c>
      <c r="D30" s="52">
        <v>12</v>
      </c>
      <c r="E30" s="114">
        <v>1551.71</v>
      </c>
    </row>
    <row r="31" spans="1:5" ht="13.5">
      <c r="A31" s="117" t="s">
        <v>37</v>
      </c>
      <c r="B31" s="47"/>
      <c r="C31" s="153"/>
      <c r="D31" s="122"/>
      <c r="E31" s="65"/>
    </row>
    <row r="32" spans="1:5" ht="13.5">
      <c r="A32" s="49"/>
      <c r="B32" s="47"/>
      <c r="C32" s="160"/>
      <c r="D32" s="122"/>
      <c r="E32" s="65"/>
    </row>
    <row r="33" spans="1:5" ht="13.5">
      <c r="A33" s="49"/>
      <c r="B33" s="47"/>
      <c r="C33" s="153"/>
      <c r="D33" s="122"/>
      <c r="E33" s="65"/>
    </row>
    <row r="34" spans="1:5" ht="13.5">
      <c r="A34" s="49"/>
      <c r="B34" s="47"/>
      <c r="C34" s="121"/>
      <c r="D34" s="122"/>
      <c r="E34" s="65"/>
    </row>
    <row r="35" spans="1:5" ht="13.5">
      <c r="A35" s="49"/>
      <c r="B35" s="47"/>
      <c r="C35" s="122"/>
      <c r="D35" s="122"/>
      <c r="E35" s="65"/>
    </row>
    <row r="36" spans="1:5" ht="13.5">
      <c r="A36" s="49"/>
      <c r="B36" s="47"/>
      <c r="C36" s="122"/>
      <c r="D36" s="122"/>
      <c r="E36" s="65"/>
    </row>
    <row r="37" spans="1:5" ht="13.5">
      <c r="A37" s="49"/>
      <c r="B37" s="47"/>
      <c r="C37" s="122"/>
      <c r="D37" s="122"/>
      <c r="E37" s="65"/>
    </row>
    <row r="38" spans="1:5" ht="13.5">
      <c r="A38" s="49"/>
      <c r="B38" s="130"/>
      <c r="C38" s="52"/>
      <c r="D38" s="52"/>
      <c r="E38" s="155"/>
    </row>
    <row r="39" spans="1:5" ht="13.5">
      <c r="A39" s="49"/>
      <c r="B39" s="130"/>
      <c r="C39" s="52"/>
      <c r="D39" s="52"/>
      <c r="E39" s="155"/>
    </row>
    <row r="40" spans="1:5" ht="13.5">
      <c r="A40" s="49"/>
      <c r="B40" s="130"/>
      <c r="C40" s="52"/>
      <c r="D40" s="52"/>
      <c r="E40" s="155"/>
    </row>
    <row r="41" spans="1:5" ht="13.5">
      <c r="A41" s="49"/>
      <c r="B41" s="47"/>
      <c r="C41" s="52"/>
      <c r="D41" s="52"/>
      <c r="E41" s="65"/>
    </row>
    <row r="42" spans="1:5" ht="13.5">
      <c r="A42" s="49"/>
      <c r="B42" s="47"/>
      <c r="C42" s="52"/>
      <c r="D42" s="52"/>
      <c r="E42" s="65"/>
    </row>
    <row r="43" spans="1:5" ht="13.5">
      <c r="A43" s="49"/>
      <c r="B43" s="47"/>
      <c r="C43" s="52"/>
      <c r="D43" s="52"/>
      <c r="E43" s="65"/>
    </row>
    <row r="44" spans="1:5" ht="13.5">
      <c r="A44" s="14"/>
      <c r="B44" s="30"/>
      <c r="C44" s="14"/>
      <c r="D44" s="14"/>
      <c r="E44" s="31"/>
    </row>
    <row r="45" spans="1:5" ht="13.5">
      <c r="A45" s="14"/>
      <c r="B45" s="30"/>
      <c r="C45" s="14"/>
      <c r="D45" s="14"/>
      <c r="E45" s="31"/>
    </row>
    <row r="46" spans="1:5" ht="13.5">
      <c r="A46" s="14"/>
      <c r="B46" s="30"/>
      <c r="C46" s="14"/>
      <c r="D46" s="14"/>
      <c r="E46" s="31"/>
    </row>
    <row r="47" spans="1:5" ht="13.5">
      <c r="A47" s="14"/>
      <c r="B47" s="30"/>
      <c r="C47" s="14"/>
      <c r="D47" s="14"/>
      <c r="E47" s="31"/>
    </row>
    <row r="48" spans="1:5" ht="13.5">
      <c r="A48" s="14"/>
      <c r="B48" s="30"/>
      <c r="C48" s="14"/>
      <c r="D48" s="14"/>
      <c r="E48" s="31"/>
    </row>
    <row r="49" spans="1:5" ht="13.5">
      <c r="A49" s="14"/>
      <c r="B49" s="30"/>
      <c r="C49" s="14"/>
      <c r="D49" s="14"/>
      <c r="E49" s="31"/>
    </row>
    <row r="50" spans="1:5" ht="13.5">
      <c r="A50" s="14"/>
      <c r="B50" s="95"/>
      <c r="C50" s="89"/>
      <c r="D50" s="89"/>
      <c r="E50" s="96"/>
    </row>
  </sheetData>
  <sheetProtection/>
  <mergeCells count="1">
    <mergeCell ref="A4:E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E34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16.375" style="0" customWidth="1"/>
    <col min="2" max="2" width="27.00390625" style="0" customWidth="1"/>
    <col min="3" max="3" width="17.125" style="0" customWidth="1"/>
    <col min="4" max="4" width="7.75390625" style="0" customWidth="1"/>
    <col min="5" max="5" width="9.875" style="24" customWidth="1"/>
  </cols>
  <sheetData>
    <row r="4" spans="1:5" ht="19.5">
      <c r="A4" s="172" t="s">
        <v>15</v>
      </c>
      <c r="B4" s="172"/>
      <c r="C4" s="172"/>
      <c r="D4" s="172"/>
      <c r="E4" s="172"/>
    </row>
    <row r="5" spans="1:5" ht="16.5">
      <c r="A5" s="1" t="s">
        <v>2</v>
      </c>
      <c r="B5" s="4" t="s">
        <v>1</v>
      </c>
      <c r="C5" s="4" t="s">
        <v>59</v>
      </c>
      <c r="D5" s="4" t="s">
        <v>20</v>
      </c>
      <c r="E5" s="33" t="s">
        <v>18</v>
      </c>
    </row>
    <row r="6" spans="1:5" ht="13.5">
      <c r="A6" s="110" t="s">
        <v>3</v>
      </c>
      <c r="B6" s="169" t="s">
        <v>113</v>
      </c>
      <c r="C6" s="170" t="s">
        <v>185</v>
      </c>
      <c r="D6" s="170">
        <v>45</v>
      </c>
      <c r="E6" s="171">
        <v>176.23000000000002</v>
      </c>
    </row>
    <row r="7" spans="1:5" ht="13.5">
      <c r="A7" s="110" t="s">
        <v>17</v>
      </c>
      <c r="B7" s="169" t="s">
        <v>99</v>
      </c>
      <c r="C7" s="170" t="s">
        <v>185</v>
      </c>
      <c r="D7" s="170">
        <v>45</v>
      </c>
      <c r="E7" s="171">
        <v>1080.48</v>
      </c>
    </row>
    <row r="8" spans="1:5" ht="13.5">
      <c r="A8" s="110" t="s">
        <v>4</v>
      </c>
      <c r="B8" s="169" t="s">
        <v>119</v>
      </c>
      <c r="C8" s="170" t="s">
        <v>185</v>
      </c>
      <c r="D8" s="170">
        <v>45</v>
      </c>
      <c r="E8" s="171">
        <v>1301</v>
      </c>
    </row>
    <row r="9" spans="1:5" ht="12.75">
      <c r="A9" s="52" t="s">
        <v>5</v>
      </c>
      <c r="B9" s="169" t="s">
        <v>118</v>
      </c>
      <c r="C9" s="170" t="s">
        <v>185</v>
      </c>
      <c r="D9" s="170">
        <v>45</v>
      </c>
      <c r="E9" s="171">
        <v>1482.29</v>
      </c>
    </row>
    <row r="10" spans="1:5" ht="12.75">
      <c r="A10" s="52" t="s">
        <v>6</v>
      </c>
      <c r="B10" s="169" t="s">
        <v>110</v>
      </c>
      <c r="C10" s="170" t="s">
        <v>185</v>
      </c>
      <c r="D10" s="170">
        <v>45</v>
      </c>
      <c r="E10" s="171">
        <v>1805.77</v>
      </c>
    </row>
    <row r="11" spans="1:5" ht="12.75">
      <c r="A11" s="52" t="s">
        <v>8</v>
      </c>
      <c r="B11" s="169" t="s">
        <v>101</v>
      </c>
      <c r="C11" s="170" t="s">
        <v>185</v>
      </c>
      <c r="D11" s="170">
        <v>45</v>
      </c>
      <c r="E11" s="171">
        <v>2026.4899999999998</v>
      </c>
    </row>
    <row r="12" spans="1:5" ht="12.75">
      <c r="A12" s="52" t="s">
        <v>9</v>
      </c>
      <c r="B12" s="169" t="s">
        <v>160</v>
      </c>
      <c r="C12" s="170" t="s">
        <v>186</v>
      </c>
      <c r="D12" s="170">
        <v>45</v>
      </c>
      <c r="E12" s="171">
        <v>2076.17</v>
      </c>
    </row>
    <row r="13" spans="1:5" ht="12.75">
      <c r="A13" s="52" t="s">
        <v>10</v>
      </c>
      <c r="B13" s="169" t="s">
        <v>105</v>
      </c>
      <c r="C13" s="170" t="s">
        <v>189</v>
      </c>
      <c r="D13" s="170">
        <v>45</v>
      </c>
      <c r="E13" s="171">
        <v>2088.13</v>
      </c>
    </row>
    <row r="14" spans="1:5" ht="12.75">
      <c r="A14" s="52" t="s">
        <v>11</v>
      </c>
      <c r="B14" s="169" t="s">
        <v>164</v>
      </c>
      <c r="C14" s="170" t="s">
        <v>185</v>
      </c>
      <c r="D14" s="170">
        <v>45</v>
      </c>
      <c r="E14" s="171">
        <v>2129.67</v>
      </c>
    </row>
    <row r="15" spans="1:5" ht="12.75">
      <c r="A15" s="52" t="s">
        <v>12</v>
      </c>
      <c r="B15" s="169" t="s">
        <v>151</v>
      </c>
      <c r="C15" s="170" t="s">
        <v>185</v>
      </c>
      <c r="D15" s="170">
        <v>45</v>
      </c>
      <c r="E15" s="171">
        <v>2273.06</v>
      </c>
    </row>
    <row r="16" spans="1:5" ht="12.75">
      <c r="A16" s="52" t="s">
        <v>13</v>
      </c>
      <c r="B16" s="169" t="s">
        <v>96</v>
      </c>
      <c r="C16" s="170" t="s">
        <v>185</v>
      </c>
      <c r="D16" s="170">
        <v>45</v>
      </c>
      <c r="E16" s="171">
        <v>2273.7700000000004</v>
      </c>
    </row>
    <row r="17" spans="1:5" ht="12.75">
      <c r="A17" s="52" t="s">
        <v>21</v>
      </c>
      <c r="B17" s="169" t="s">
        <v>170</v>
      </c>
      <c r="C17" s="170" t="s">
        <v>185</v>
      </c>
      <c r="D17" s="170">
        <v>45</v>
      </c>
      <c r="E17" s="171">
        <v>2298.08</v>
      </c>
    </row>
    <row r="18" spans="1:5" ht="12.75">
      <c r="A18" s="52" t="s">
        <v>22</v>
      </c>
      <c r="B18" s="169" t="s">
        <v>106</v>
      </c>
      <c r="C18" s="170" t="s">
        <v>190</v>
      </c>
      <c r="D18" s="170">
        <v>45</v>
      </c>
      <c r="E18" s="171">
        <v>2519.25</v>
      </c>
    </row>
    <row r="19" spans="1:5" ht="12.75">
      <c r="A19" s="52" t="s">
        <v>23</v>
      </c>
      <c r="B19" s="169" t="s">
        <v>171</v>
      </c>
      <c r="C19" s="170" t="s">
        <v>188</v>
      </c>
      <c r="D19" s="170">
        <v>45</v>
      </c>
      <c r="E19" s="171">
        <v>2732.7400000000002</v>
      </c>
    </row>
    <row r="20" spans="1:5" ht="12.75">
      <c r="A20" s="52" t="s">
        <v>26</v>
      </c>
      <c r="B20" s="169" t="s">
        <v>98</v>
      </c>
      <c r="C20" s="170" t="s">
        <v>190</v>
      </c>
      <c r="D20" s="170">
        <v>45</v>
      </c>
      <c r="E20" s="171">
        <v>3309.7099999999996</v>
      </c>
    </row>
    <row r="21" spans="1:5" ht="12.75">
      <c r="A21" s="52" t="s">
        <v>27</v>
      </c>
      <c r="B21" s="169" t="s">
        <v>100</v>
      </c>
      <c r="C21" s="170" t="s">
        <v>185</v>
      </c>
      <c r="D21" s="170">
        <v>45</v>
      </c>
      <c r="E21" s="171">
        <v>3361.3499999999995</v>
      </c>
    </row>
    <row r="22" spans="1:5" ht="12.75">
      <c r="A22" s="52" t="s">
        <v>28</v>
      </c>
      <c r="B22" s="169" t="s">
        <v>149</v>
      </c>
      <c r="C22" s="170" t="s">
        <v>185</v>
      </c>
      <c r="D22" s="170">
        <v>45</v>
      </c>
      <c r="E22" s="171">
        <v>3369.3500000000004</v>
      </c>
    </row>
    <row r="23" spans="1:5" ht="12.75">
      <c r="A23" s="52" t="s">
        <v>29</v>
      </c>
      <c r="B23" s="169" t="s">
        <v>169</v>
      </c>
      <c r="C23" s="170" t="s">
        <v>186</v>
      </c>
      <c r="D23" s="170">
        <v>45</v>
      </c>
      <c r="E23" s="171">
        <v>3414.58</v>
      </c>
    </row>
    <row r="24" spans="1:5" ht="12.75">
      <c r="A24" s="52" t="s">
        <v>30</v>
      </c>
      <c r="B24" s="169" t="s">
        <v>104</v>
      </c>
      <c r="C24" s="170" t="s">
        <v>191</v>
      </c>
      <c r="D24" s="170">
        <v>45</v>
      </c>
      <c r="E24" s="171">
        <v>3459.6400000000003</v>
      </c>
    </row>
    <row r="25" spans="1:5" ht="12.75">
      <c r="A25" s="52" t="s">
        <v>31</v>
      </c>
      <c r="B25" s="169" t="s">
        <v>161</v>
      </c>
      <c r="C25" s="170" t="s">
        <v>186</v>
      </c>
      <c r="D25" s="170">
        <v>45</v>
      </c>
      <c r="E25" s="171">
        <v>3626.3199999999997</v>
      </c>
    </row>
    <row r="26" spans="1:5" ht="12.75">
      <c r="A26" s="52" t="s">
        <v>32</v>
      </c>
      <c r="B26" s="169" t="s">
        <v>165</v>
      </c>
      <c r="C26" s="170" t="s">
        <v>191</v>
      </c>
      <c r="D26" s="170">
        <v>45</v>
      </c>
      <c r="E26" s="171">
        <v>3644.91</v>
      </c>
    </row>
    <row r="27" spans="1:5" ht="12.75">
      <c r="A27" s="52" t="s">
        <v>33</v>
      </c>
      <c r="B27" s="169" t="s">
        <v>162</v>
      </c>
      <c r="C27" s="170" t="s">
        <v>191</v>
      </c>
      <c r="D27" s="170">
        <v>45</v>
      </c>
      <c r="E27" s="171">
        <v>3645.6800000000003</v>
      </c>
    </row>
    <row r="28" spans="1:5" ht="12.75">
      <c r="A28" s="52" t="s">
        <v>34</v>
      </c>
      <c r="B28" s="169" t="s">
        <v>166</v>
      </c>
      <c r="C28" s="170" t="s">
        <v>190</v>
      </c>
      <c r="D28" s="170">
        <v>45</v>
      </c>
      <c r="E28" s="171">
        <v>3678.17</v>
      </c>
    </row>
    <row r="29" spans="1:5" ht="12.75">
      <c r="A29" s="52" t="s">
        <v>35</v>
      </c>
      <c r="B29" s="130"/>
      <c r="C29" s="150"/>
      <c r="D29" s="52"/>
      <c r="E29" s="155"/>
    </row>
    <row r="30" spans="1:5" ht="12.75">
      <c r="A30" s="52" t="s">
        <v>36</v>
      </c>
      <c r="B30" s="157"/>
      <c r="C30" s="47"/>
      <c r="D30" s="52"/>
      <c r="E30" s="156"/>
    </row>
    <row r="31" spans="1:5" ht="12.75">
      <c r="A31" s="52" t="s">
        <v>37</v>
      </c>
      <c r="B31" s="130"/>
      <c r="C31" s="150"/>
      <c r="D31" s="52"/>
      <c r="E31" s="155"/>
    </row>
    <row r="32" spans="1:5" ht="13.5">
      <c r="A32" s="14"/>
      <c r="B32" s="17"/>
      <c r="C32" s="17"/>
      <c r="D32" s="18"/>
      <c r="E32" s="28"/>
    </row>
    <row r="33" spans="1:5" ht="13.5">
      <c r="A33" s="14"/>
      <c r="B33" s="17"/>
      <c r="C33" s="17"/>
      <c r="D33" s="18"/>
      <c r="E33" s="28"/>
    </row>
    <row r="34" spans="1:5" ht="13.5">
      <c r="A34" s="14"/>
      <c r="B34" s="19"/>
      <c r="C34" s="19"/>
      <c r="D34" s="20"/>
      <c r="E34" s="21"/>
    </row>
  </sheetData>
  <sheetProtection/>
  <mergeCells count="1">
    <mergeCell ref="A4:E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A.Pradzynski</dc:creator>
  <cp:keywords/>
  <dc:description/>
  <cp:lastModifiedBy>PZHGP</cp:lastModifiedBy>
  <cp:lastPrinted>2018-10-08T10:08:39Z</cp:lastPrinted>
  <dcterms:created xsi:type="dcterms:W3CDTF">2008-08-22T09:54:25Z</dcterms:created>
  <dcterms:modified xsi:type="dcterms:W3CDTF">2018-10-08T10:08:58Z</dcterms:modified>
  <cp:category/>
  <cp:version/>
  <cp:contentType/>
  <cp:contentStatus/>
</cp:coreProperties>
</file>